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'wybór'!$A$1:$H$15</definedName>
    <definedName name="Z_A1497E6E_A0C0_466F_A65F_90B5857B3CFC_.wvu.PrintArea" localSheetId="0" hidden="1">'wybór'!$A$1:$H$15</definedName>
    <definedName name="Z_C6E6BB9D_032E_4C8D_8595_7360AE840019_.wvu.PrintArea" localSheetId="0" hidden="1">'wybór'!$A$1:$H$15</definedName>
    <definedName name="Z_D46AA0A1_7FD1_489D_8120_F0B7AAE7CF06_.wvu.PrintArea" localSheetId="0" hidden="1">'wybór'!$A$1:$H$15</definedName>
    <definedName name="Z_F41C7E09_2915_46DA_9E98_2BD4C3C90D99_.wvu.PrintArea" localSheetId="0" hidden="1">'wybór'!$A$1:$H$15</definedName>
  </definedNames>
  <calcPr fullCalcOnLoad="1"/>
</workbook>
</file>

<file path=xl/sharedStrings.xml><?xml version="1.0" encoding="utf-8"?>
<sst xmlns="http://schemas.openxmlformats.org/spreadsheetml/2006/main" count="26" uniqueCount="24">
  <si>
    <t>Lp.</t>
  </si>
  <si>
    <t>Wnioskodawca</t>
  </si>
  <si>
    <t>Tytuł projektu</t>
  </si>
  <si>
    <t>Wnioskowane dofinansowanie [PLN]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</si>
  <si>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</si>
  <si>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</si>
  <si>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</si>
  <si>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</si>
  <si>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</si>
  <si>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</si>
  <si>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Tak</t>
  </si>
  <si>
    <t>LISTA WNIOSKÓW O DOFINANSOWANIE PROJEKTÓW, KTÓRE UZYSKAŁY WYMAGANĄ LICZBĘ PUNKTÓW, Z WYRÓŻNIENIEM WNIOSKÓW  WYBRANYCH DO DOFINANSOWANIA</t>
  </si>
  <si>
    <t>WND-RPSL.01.01.00-24-05B3/17</t>
  </si>
  <si>
    <t>CENTRUM MATERIAŁÓW POLIMEROWYCH I WĘGLOWYCH POLSKIEJ AKADEMII NAUK</t>
  </si>
  <si>
    <t>Innowacyjne materiały i metody dla medycyny, w tym w leczeniu trudno gojących się ran - zakup infrastruktury badawczej i przeprowadzenie prac budowlanych w Centrum Materiałów Polimerowych i Węglowych PAN w Zabrzu oraz zakup infrastruktury badawczej dla Centrum Leczenia Oparzeń im. dr. Stanisława Sakiela w Siemianowicach Śląskich</t>
  </si>
  <si>
    <t>WND-RPSL.01.01.00-24-05H1/17</t>
  </si>
  <si>
    <t>POLITECHNIKA ŚLĄSKA</t>
  </si>
  <si>
    <t>Śląskie Centrum Inżynierskiego Wspomagania Medycyny i Sportu – „Assist Med Sport Silesia”</t>
  </si>
  <si>
    <t>WND-RPSL.01.01.00-24-05AH/17</t>
  </si>
  <si>
    <t>ŚLĄSKI UNIWERSYTET MEDYCZNY W KATOWICACH</t>
  </si>
  <si>
    <t>Centrum Badawczo Wdrożeniowe Silesia LabMed</t>
  </si>
  <si>
    <t>Oś Priorytetowa: I. NOWOCZESNA GOSPODARKA</t>
  </si>
  <si>
    <t xml:space="preserve">Działanie: 1.1. Kluczowa dla regionu infrastruktura badawcza </t>
  </si>
  <si>
    <t xml:space="preserve">Numer naboru: RPSL.01.01.00-IZ.01-24-078/16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</si>
</sst>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0" fillId="34" borderId="11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view="pageBreakPreview" zoomScaleNormal="110" zoomScaleSheetLayoutView="100" workbookViewId="0" topLeftCell="A1">
      <selection activeCell="M12" sqref="M12"/>
    </sheetView>
  </sheetViews>
  <sheetFormatPr defaultColWidth="9.140625" defaultRowHeight="12.75"/>
  <cols>
    <col min="1" max="1" width="6.140625" style="1" customWidth="1"/>
    <col min="2" max="2" width="24.57421875" style="1" customWidth="1"/>
    <col min="3" max="3" width="24.8515625" style="1" customWidth="1"/>
    <col min="4" max="4" width="33.57421875" style="1" customWidth="1"/>
    <col min="5" max="5" width="18.8515625" style="1" customWidth="1"/>
    <col min="6" max="6" width="16.7109375" style="1" customWidth="1"/>
    <col min="7" max="7" width="11.28125" style="1" customWidth="1"/>
    <col min="8" max="8" width="12.57421875" style="1" customWidth="1"/>
    <col min="9" max="16384" width="9.140625" style="1" customWidth="1"/>
  </cols>
  <sheetData>
    <row r="2" spans="1:8" ht="34.5" customHeight="1">
      <c r="A2" s="12" t="s">
        <v>11</v>
      </c>
      <c r="B2" s="12"/>
      <c r="C2" s="12"/>
      <c r="D2" s="12"/>
      <c r="E2" s="12"/>
      <c r="F2" s="12"/>
      <c r="G2" s="12"/>
      <c r="H2" s="12"/>
    </row>
    <row r="4" spans="1:7" ht="12.75">
      <c r="A4" s="1" t="s">
        <v>6</v>
      </c>
      <c r="B4" s="2"/>
      <c r="C4" s="2"/>
      <c r="D4" s="2"/>
      <c r="E4" s="2"/>
      <c r="F4" s="2"/>
      <c r="G4" s="2"/>
    </row>
    <row r="5" spans="1:7" ht="15" customHeight="1">
      <c r="A5" s="1" t="s">
        <v>21</v>
      </c>
      <c r="D5" s="2"/>
      <c r="E5" s="2"/>
      <c r="F5" s="2"/>
      <c r="G5" s="2"/>
    </row>
    <row r="6" spans="1:7" ht="12.75">
      <c r="A6" s="1" t="s">
        <v>22</v>
      </c>
      <c r="D6" s="2"/>
      <c r="E6" s="2"/>
      <c r="F6" s="2"/>
      <c r="G6" s="2"/>
    </row>
    <row r="7" spans="1:7" ht="12.75">
      <c r="A7" s="1" t="s">
        <v>23</v>
      </c>
      <c r="D7" s="2"/>
      <c r="E7" s="2"/>
      <c r="F7" s="2"/>
      <c r="G7" s="2"/>
    </row>
    <row r="9" spans="1:8" ht="24.75" customHeight="1">
      <c r="A9" s="10"/>
      <c r="B9" s="14"/>
      <c r="C9" s="14"/>
      <c r="D9" s="14"/>
      <c r="E9" s="14"/>
      <c r="F9" s="14"/>
      <c r="G9" s="14"/>
      <c r="H9" s="14"/>
    </row>
    <row r="10" spans="1:6" ht="12.75">
      <c r="A10" s="6"/>
      <c r="B10" s="6"/>
      <c r="C10" s="3"/>
      <c r="D10" s="3"/>
      <c r="E10" s="3"/>
      <c r="F10" s="3"/>
    </row>
    <row r="11" spans="1:8" s="9" customFormat="1" ht="64.5" customHeight="1">
      <c r="A11" s="7" t="s">
        <v>0</v>
      </c>
      <c r="B11" s="7" t="s">
        <v>4</v>
      </c>
      <c r="C11" s="7" t="s">
        <v>1</v>
      </c>
      <c r="D11" s="8" t="s">
        <v>2</v>
      </c>
      <c r="E11" s="7" t="s">
        <v>3</v>
      </c>
      <c r="F11" s="8" t="s">
        <v>5</v>
      </c>
      <c r="G11" s="8" t="s">
        <v>9</v>
      </c>
      <c r="H11" s="8" t="s">
        <v>8</v>
      </c>
    </row>
    <row r="12" spans="1:8" ht="137.25" customHeight="1">
      <c r="A12" s="17">
        <v>1</v>
      </c>
      <c r="B12" s="15" t="s">
        <v>12</v>
      </c>
      <c r="C12" s="16" t="s">
        <v>13</v>
      </c>
      <c r="D12" s="16" t="s">
        <v>14</v>
      </c>
      <c r="E12" s="18">
        <v>6423598.5</v>
      </c>
      <c r="F12" s="18">
        <v>9781701</v>
      </c>
      <c r="G12" s="20" t="s">
        <v>10</v>
      </c>
      <c r="H12" s="21">
        <v>32.2</v>
      </c>
    </row>
    <row r="13" spans="1:8" ht="63.75">
      <c r="A13" s="17">
        <v>2</v>
      </c>
      <c r="B13" s="15" t="s">
        <v>15</v>
      </c>
      <c r="C13" s="16" t="s">
        <v>16</v>
      </c>
      <c r="D13" s="16" t="s">
        <v>17</v>
      </c>
      <c r="E13" s="18">
        <v>67533196.24</v>
      </c>
      <c r="F13" s="18">
        <v>91499844.06</v>
      </c>
      <c r="G13" s="20" t="s">
        <v>10</v>
      </c>
      <c r="H13" s="21">
        <v>30.75</v>
      </c>
    </row>
    <row r="14" spans="1:8" ht="38.25">
      <c r="A14" s="17">
        <v>3</v>
      </c>
      <c r="B14" s="15" t="s">
        <v>18</v>
      </c>
      <c r="C14" s="16" t="s">
        <v>19</v>
      </c>
      <c r="D14" s="16" t="s">
        <v>20</v>
      </c>
      <c r="E14" s="18">
        <v>69514884.67</v>
      </c>
      <c r="F14" s="18">
        <v>106879135.26</v>
      </c>
      <c r="G14" s="20" t="s">
        <v>10</v>
      </c>
      <c r="H14" s="22">
        <v>26.15</v>
      </c>
    </row>
    <row r="15" spans="1:8" ht="12.75">
      <c r="A15" s="13" t="s">
        <v>7</v>
      </c>
      <c r="B15" s="13"/>
      <c r="C15" s="13"/>
      <c r="D15" s="13"/>
      <c r="E15" s="19">
        <f>SUM(E12:E14)</f>
        <v>143471679.41</v>
      </c>
      <c r="F15" s="19">
        <f>SUM(F12:F14)</f>
        <v>208160680.32</v>
      </c>
      <c r="G15" s="11"/>
      <c r="H15" s="11"/>
    </row>
    <row r="16" spans="1:6" ht="12.75">
      <c r="A16" s="4"/>
      <c r="B16" s="4"/>
      <c r="C16" s="3"/>
      <c r="D16" s="3"/>
      <c r="E16" s="3"/>
      <c r="F16" s="3"/>
    </row>
    <row r="17" spans="1:6" ht="12.75">
      <c r="A17" s="4"/>
      <c r="B17" s="4"/>
      <c r="C17" s="3"/>
      <c r="D17" s="3"/>
      <c r="E17" s="3"/>
      <c r="F17" s="3"/>
    </row>
    <row r="18" spans="1:6" ht="12.75">
      <c r="A18" s="4"/>
      <c r="B18" s="4"/>
      <c r="C18" s="3"/>
      <c r="D18" s="3"/>
      <c r="E18" s="3"/>
      <c r="F18" s="3"/>
    </row>
    <row r="19" spans="1:6" ht="12.75">
      <c r="A19" s="4"/>
      <c r="B19" s="4"/>
      <c r="C19" s="3"/>
      <c r="D19" s="3"/>
      <c r="E19" s="3"/>
      <c r="F19" s="3"/>
    </row>
    <row r="20" spans="1:6" ht="12.75">
      <c r="A20" s="4"/>
      <c r="B20" s="4"/>
      <c r="C20" s="3"/>
      <c r="D20" s="3"/>
      <c r="E20" s="4"/>
      <c r="F20" s="3"/>
    </row>
    <row r="21" spans="1:6" ht="12.75">
      <c r="A21" s="4"/>
      <c r="B21" s="4"/>
      <c r="C21" s="3"/>
      <c r="D21" s="3"/>
      <c r="E21" s="3"/>
      <c r="F21" s="3"/>
    </row>
    <row r="22" spans="1:6" ht="12.75">
      <c r="A22" s="4"/>
      <c r="B22" s="4"/>
      <c r="C22" s="3"/>
      <c r="D22" s="3"/>
      <c r="E22" s="3"/>
      <c r="F22" s="3"/>
    </row>
    <row r="23" spans="1:6" ht="12.75">
      <c r="A23" s="4"/>
      <c r="B23" s="4"/>
      <c r="C23" s="3"/>
      <c r="D23" s="3"/>
      <c r="E23" s="3"/>
      <c r="F23" s="3"/>
    </row>
    <row r="24" spans="1:6" ht="12.75">
      <c r="A24" s="4"/>
      <c r="B24" s="4"/>
      <c r="C24" s="3"/>
      <c r="D24" s="3"/>
      <c r="E24" s="3"/>
      <c r="F24" s="3"/>
    </row>
    <row r="25" spans="1:6" ht="12.75">
      <c r="A25" s="5"/>
      <c r="B25" s="5"/>
      <c r="C25" s="3"/>
      <c r="D25" s="3"/>
      <c r="E25" s="3"/>
      <c r="F25" s="3"/>
    </row>
  </sheetData>
  <sheetProtection/>
  <mergeCells count="3">
    <mergeCell ref="A2:H2"/>
    <mergeCell ref="A15:D15"/>
    <mergeCell ref="B9:H9"/>
  </mergeCells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83" r:id="rId2"/>
  <headerFooter alignWithMargins="0">
    <oddHeader>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Ginter Bożena</cp:lastModifiedBy>
  <cp:lastPrinted>2016-05-05T13:10:06Z</cp:lastPrinted>
  <dcterms:created xsi:type="dcterms:W3CDTF">2009-08-04T08:32:30Z</dcterms:created>
  <dcterms:modified xsi:type="dcterms:W3CDTF">2017-12-06T09:30:51Z</dcterms:modified>
  <cp:category/>
  <cp:version/>
  <cp:contentType/>
  <cp:contentStatus/>
</cp:coreProperties>
</file>