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820"/>
  </bookViews>
  <sheets>
    <sheet name="Lista wniosków" sheetId="1" r:id="rId1"/>
    <sheet name="Arkusz1" sheetId="2" r:id="rId2"/>
  </sheets>
  <definedNames>
    <definedName name="_xlnm._FilterDatabase" localSheetId="0" hidden="1">'Lista wniosków'!$A$13:$F$34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</calcChain>
</file>

<file path=xl/sharedStrings.xml><?xml version="1.0" encoding="utf-8"?>
<sst xmlns="http://schemas.openxmlformats.org/spreadsheetml/2006/main" count="97" uniqueCount="75">
  <si>
    <t>Numer wniosku z repozytorium</t>
  </si>
  <si>
    <t>Ogólna wartość projektu (PLN)</t>
  </si>
  <si>
    <t>Kwota wydatków kwalifikowalnych</t>
  </si>
  <si>
    <t>Muzeum Przyrody w Drozdowie</t>
  </si>
  <si>
    <t>Przywracanie blasku Dworowi Lutosławskich - modernizacja i rewaloryzacja Muzeum Przyrody w Drozdowie</t>
  </si>
  <si>
    <t>Parafia Rzymskokatolicka p.w. Św. Apostołów Piotra i Pawła</t>
  </si>
  <si>
    <t>Zabytkowe organy Parafii Rzymskokatolickiej p.w. Św. App. Piotra i Pawła w Śledzianowie</t>
  </si>
  <si>
    <t>Książnica Podlaska im. Łukasza Górnickiego w Białymstoku</t>
  </si>
  <si>
    <t>Skarbiec dziedzictwa kulturowego</t>
  </si>
  <si>
    <t>Parafia Rzymskokatolicka pw. Imienia Najświętszej Maryi Panny w Szczuczynie</t>
  </si>
  <si>
    <t>Remont i adaptacja na cele kulturowe zabytkowego kompleksu klasztornego w Szczuczynie z przeznaczeniem na centrum muzealno - warsztatowe</t>
  </si>
  <si>
    <t>Parafia Rzymskokatolicka pw. Matki Bożej Szkaplerznej w Studzienicznej</t>
  </si>
  <si>
    <t>Prace konserwatorskie i restauratorskie przy obiekcie dziedzictwa kulturowego - kaplicy Matki Bożej Studzieniczańskiej k/Augustowa wraz z zagospodarowaniem terenu wokół kaplicy</t>
  </si>
  <si>
    <t>Muzeum Podlaskie w Białymstoku</t>
  </si>
  <si>
    <t>Remont budynku Ratusza w Bielsku Podlaskim</t>
  </si>
  <si>
    <t>„Prace konserwatorskie budynków wpisanych do rejestru zabytków Synagoga i Dom Talmudyczny w Tykocinie”</t>
  </si>
  <si>
    <t>Remont dworu z Bobry Wielkiej wraz z zagospodarowaniem wnętrz na terenie Białostockiego Muzeum Wsi</t>
  </si>
  <si>
    <t>Rozbudowa Białostockiego Muzeum Wsi w celu zachowania dziedzictwa kulturowego – podniesienia atrakcji turystycznej regionu</t>
  </si>
  <si>
    <t>Muzeum Rolnictwa im. ks. Krzysztofa Kluka w Ciechanowcu</t>
  </si>
  <si>
    <t>RESTAURACJA OBIEKTÓW ZESPOŁU PAŁACOWO-PARKOWEGO WRAZ Z KONSERWACJĄ MUZEALIÓW MUZEUM ROLNICTWA IM. KS. KRZYSZTOFA KLUKA W CIECHANOWCU</t>
  </si>
  <si>
    <t>Gmina Korycin</t>
  </si>
  <si>
    <t>Park kulturowy Korycin - Milewszczyzna.</t>
  </si>
  <si>
    <t>Parafia Rzymskokatolicka p.w. Matki Bożej z Góry Karmel w Bielsku Podlaskim</t>
  </si>
  <si>
    <t>Remont zabytkowego zespołu poklasztornego oo. Karmelitów w Bielsku Podlaskim</t>
  </si>
  <si>
    <t>Gmina Szepietowo</t>
  </si>
  <si>
    <t>Rewitalizacja Pomnika Polskiej Organizacji Wojskowej wraz z placem w Dąbrówce Kościelnej w gminie Szepietowo na części działek o numerach ewidencyjnych 188/4, 188/5, 206/1, 206/3, 206/4 położonych w obrębie geodezyjnym Dąbrówka Kościelna.</t>
  </si>
  <si>
    <t>Muzeum Okręgowe w Suwałkach</t>
  </si>
  <si>
    <t>Przebudowa i rozbudowa budynku Muzeum im. Marii Konopnickiej w Suwałkach wraz z instalacjami oraz zagospodarowaniem terenu.</t>
  </si>
  <si>
    <t>Archidiecezja Białostocka</t>
  </si>
  <si>
    <t>Ochrona i cyfrowe udostępnienie obiektów dziedzictwa kulturowego znajdujących się w zasobach Archiwum i Muzeum Archidiecezjalnego w Białymstoku</t>
  </si>
  <si>
    <t>Parafia Rzymskokatolicka p.w. Trójcy Przenajświętszej w Tykocinie</t>
  </si>
  <si>
    <t>Renowacja podlaskiej perły baroku - zespołu pomisjonarskiego w Tykocinie</t>
  </si>
  <si>
    <t>Uniwersytet Medyczny w Białymstoku</t>
  </si>
  <si>
    <t>Spacer w przeszłość – konserwacja i rewitalizacja dziedzictwa kulturowego Pałacu Branickich w Białymstoku</t>
  </si>
  <si>
    <t>Parafia Rzymskokatolicka pw. Trójcy Przenajświętszej w Ciechanowcu</t>
  </si>
  <si>
    <t>Kościół Ciechanowiecki - miejsce chrztu, pracy i spoczynku Ks. K. Kluka. Odnowienie i renowacja krypty i otoczenia z pomnikiem (kat. X), dla zachowania dziedzictwa narodowego i uatrakcyjnienia turystycznego</t>
  </si>
  <si>
    <t>Fundacja Wigry PRO</t>
  </si>
  <si>
    <t>Pokamedulski Klasztor w Wigrach kolebką dziedzictwa kulturowego Suwalszczyzny</t>
  </si>
  <si>
    <t>Gmina Czyżew</t>
  </si>
  <si>
    <t>Zagospodarowanie parku podworskiego w Czyżewie</t>
  </si>
  <si>
    <t>Lp.</t>
  </si>
  <si>
    <t>Oś priorytetowa VIII Infrastruktura dla usług użyteczności publicznej</t>
  </si>
  <si>
    <t>Działanie 8.3 Ochrona dziedzictwa kulturowego</t>
  </si>
  <si>
    <t>Dofinansowanie</t>
  </si>
  <si>
    <t>Punktacja</t>
  </si>
  <si>
    <t>w tym EFRR (PLN)</t>
  </si>
  <si>
    <t>WND-RPPD.08.03.00-20-0003/16</t>
  </si>
  <si>
    <t>WND-RPPD.08.03.00-20-0004/16</t>
  </si>
  <si>
    <t>WND-RPPD.08.03.00-20-0005/16</t>
  </si>
  <si>
    <t>WND-RPPD.08.03.00-20-0013/16</t>
  </si>
  <si>
    <t>WND-RPPD.08.03.00-20-0019/16</t>
  </si>
  <si>
    <t>WND-RPPD.08.03.00-20-0020/16</t>
  </si>
  <si>
    <t>WND-RPPD.08.03.00-20-0023/16</t>
  </si>
  <si>
    <t>WND-RPPD.08.03.00-20-0024/16</t>
  </si>
  <si>
    <t>WND-RPPD.08.03.00-20-0018/16</t>
  </si>
  <si>
    <t>WND-RPPD.08.03.00-20-0058/16</t>
  </si>
  <si>
    <t>WND-RPPD.08.03.00-20-0035/16</t>
  </si>
  <si>
    <t>WND-RPPD.08.03.00-20-0036/16</t>
  </si>
  <si>
    <t>WND-RPPD.08.03.00-20-0041/16</t>
  </si>
  <si>
    <t>WND-RPPD.08.03.00-20-0047/16</t>
  </si>
  <si>
    <t>WND-RPPD.08.03.00-20-0028/16</t>
  </si>
  <si>
    <t>WND-RPPD.08.03.00-20-0065/16</t>
  </si>
  <si>
    <t>WND-RPPD.08.03.00-20-0062/16</t>
  </si>
  <si>
    <t>WND-RPPD.08.03.00-20-0051/16</t>
  </si>
  <si>
    <t>WND-RPPD.08.03.00-20-0049/16</t>
  </si>
  <si>
    <t>WND-RPPD.08.03.00-20-0048/16</t>
  </si>
  <si>
    <t>Wnioskodawca</t>
  </si>
  <si>
    <t>Tytuł projektu</t>
  </si>
  <si>
    <t>Lista projektów podlegających ocenie formalno-merytorycznej w konkursie nr RPPD.08.03.00-IZ.00-20-001/16 złożonych w terminie od 18 stycznia 2016 r.  do 31 marca 2016 r. - projekty ocenione pozytywnie</t>
  </si>
  <si>
    <t>Projekt zakwalifikowany/ niezakwalifikowany do dofinansowania</t>
  </si>
  <si>
    <t>Projekt zakwalifikowany do wsparcia</t>
  </si>
  <si>
    <t xml:space="preserve">Zarządu Województwa Podlaskiego </t>
  </si>
  <si>
    <t>Projekt niezakwalifikowany do wsparcia</t>
  </si>
  <si>
    <t>Załącznik nr 1 do Uchwały Nr 192/2509/2017</t>
  </si>
  <si>
    <t>z dnia 14.02.2017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</si>
</sst>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/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2010834</xdr:colOff>
      <xdr:row>0</xdr:row>
      <xdr:rowOff>88900</xdr:rowOff>
    </xdr:from>
    <xdr:to>
      <xdr:col>5</xdr:col>
      <xdr:colOff>1140883</xdr:colOff>
      <xdr:row>6</xdr:row>
      <xdr:rowOff>31750</xdr:rowOff>
    </xdr:to>
    <xdr:pic>
      <xdr:nvPicPr>
        <xdr:cNvPr id="4" name="Obraz 7" descr="C:\Users\urszula.rosinska\Documents\Promocja 2015\L O G O T Y P Y    2014+\EFRR\Zestaw logotypów kolorowych_EFRR. 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4" y="247650"/>
          <a:ext cx="8940799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90" zoomScaleNormal="90" workbookViewId="0">
      <selection activeCell="F9" sqref="F9"/>
    </sheetView>
  </sheetViews>
  <sheetFormatPr defaultColWidth="6.7109375" defaultRowHeight="12.75" x14ac:dyDescent="0.25"/>
  <cols>
    <col min="1" max="1" width="5.5703125" style="2" bestFit="1" customWidth="1"/>
    <col min="2" max="2" width="29.85546875" style="2" bestFit="1" customWidth="1"/>
    <col min="3" max="3" width="51.7109375" style="1" customWidth="1"/>
    <col min="4" max="4" width="66.42578125" style="1" customWidth="1"/>
    <col min="5" max="5" width="29.140625" style="2" customWidth="1"/>
    <col min="6" max="6" width="33.42578125" style="2" customWidth="1"/>
    <col min="7" max="7" width="16.42578125" style="2" customWidth="1"/>
    <col min="8" max="8" width="14.28515625" style="2" customWidth="1"/>
    <col min="9" max="9" width="15.7109375" style="2" customWidth="1"/>
    <col min="10" max="10" width="17.140625" style="2" customWidth="1"/>
    <col min="11" max="16384" width="6.7109375" style="2"/>
  </cols>
  <sheetData>
    <row r="1" spans="1:10" customFormat="1" ht="15" x14ac:dyDescent="0.25"/>
    <row r="2" spans="1:10" customFormat="1" ht="15" x14ac:dyDescent="0.25">
      <c r="G2" s="18" t="s">
        <v>73</v>
      </c>
      <c r="H2" s="18"/>
    </row>
    <row r="3" spans="1:10" customFormat="1" ht="15" x14ac:dyDescent="0.25">
      <c r="G3" s="18" t="s">
        <v>71</v>
      </c>
      <c r="H3" s="18"/>
    </row>
    <row r="4" spans="1:10" customFormat="1" ht="15" x14ac:dyDescent="0.25">
      <c r="G4" s="18" t="s">
        <v>74</v>
      </c>
      <c r="H4" s="18"/>
    </row>
    <row r="5" spans="1:10" customFormat="1" ht="15" x14ac:dyDescent="0.25"/>
    <row r="6" spans="1:10" customFormat="1" ht="15" x14ac:dyDescent="0.25"/>
    <row r="7" spans="1:10" s="3" customFormat="1" x14ac:dyDescent="0.2"/>
    <row r="8" spans="1:10" s="4" customFormat="1" ht="15" x14ac:dyDescent="0.25">
      <c r="A8" s="5" t="s">
        <v>68</v>
      </c>
      <c r="B8" s="5"/>
      <c r="C8" s="5"/>
      <c r="D8" s="6"/>
      <c r="E8" s="3"/>
      <c r="F8" s="3"/>
      <c r="G8" s="3"/>
    </row>
    <row r="9" spans="1:10" s="3" customFormat="1" x14ac:dyDescent="0.2">
      <c r="A9" s="5" t="s">
        <v>41</v>
      </c>
      <c r="B9" s="5"/>
      <c r="C9" s="5"/>
      <c r="D9" s="6"/>
    </row>
    <row r="10" spans="1:10" s="3" customFormat="1" x14ac:dyDescent="0.2">
      <c r="A10" s="5" t="s">
        <v>42</v>
      </c>
      <c r="B10" s="5"/>
      <c r="C10" s="5"/>
      <c r="D10" s="6"/>
    </row>
    <row r="13" spans="1:10" ht="50.25" customHeight="1" x14ac:dyDescent="0.25">
      <c r="A13" s="47" t="s">
        <v>40</v>
      </c>
      <c r="B13" s="45" t="s">
        <v>0</v>
      </c>
      <c r="C13" s="45" t="s">
        <v>66</v>
      </c>
      <c r="D13" s="45" t="s">
        <v>67</v>
      </c>
      <c r="E13" s="45" t="s">
        <v>1</v>
      </c>
      <c r="F13" s="45" t="s">
        <v>2</v>
      </c>
      <c r="G13" s="50" t="s">
        <v>43</v>
      </c>
      <c r="H13" s="50"/>
      <c r="I13" s="49" t="s">
        <v>44</v>
      </c>
      <c r="J13" s="44" t="s">
        <v>69</v>
      </c>
    </row>
    <row r="14" spans="1:10" ht="72.75" customHeight="1" x14ac:dyDescent="0.25">
      <c r="A14" s="48"/>
      <c r="B14" s="46"/>
      <c r="C14" s="46"/>
      <c r="D14" s="46"/>
      <c r="E14" s="46"/>
      <c r="F14" s="46"/>
      <c r="G14" s="7" t="s">
        <v>43</v>
      </c>
      <c r="H14" s="7" t="s">
        <v>45</v>
      </c>
      <c r="I14" s="49"/>
      <c r="J14" s="44"/>
    </row>
    <row r="15" spans="1:10" ht="43.5" customHeight="1" x14ac:dyDescent="0.25">
      <c r="A15" s="10">
        <v>1</v>
      </c>
      <c r="B15" s="13" t="s">
        <v>51</v>
      </c>
      <c r="C15" s="13" t="s">
        <v>13</v>
      </c>
      <c r="D15" s="13" t="s">
        <v>15</v>
      </c>
      <c r="E15" s="19">
        <v>2773810.53</v>
      </c>
      <c r="F15" s="19">
        <v>2259711.79</v>
      </c>
      <c r="G15" s="20">
        <v>1355827.04</v>
      </c>
      <c r="H15" s="20">
        <v>1355827.04</v>
      </c>
      <c r="I15" s="8">
        <v>85</v>
      </c>
      <c r="J15" s="24" t="s">
        <v>70</v>
      </c>
    </row>
    <row r="16" spans="1:10" ht="42" customHeight="1" x14ac:dyDescent="0.25">
      <c r="A16" s="10">
        <v>2</v>
      </c>
      <c r="B16" s="11" t="s">
        <v>60</v>
      </c>
      <c r="C16" s="11" t="s">
        <v>18</v>
      </c>
      <c r="D16" s="11" t="s">
        <v>19</v>
      </c>
      <c r="E16" s="21">
        <v>7846677.1299999999</v>
      </c>
      <c r="F16" s="21">
        <v>6020582.21</v>
      </c>
      <c r="G16" s="20">
        <v>3913378.35</v>
      </c>
      <c r="H16" s="20">
        <v>3913378.35</v>
      </c>
      <c r="I16" s="9">
        <v>85</v>
      </c>
      <c r="J16" s="24" t="s">
        <v>70</v>
      </c>
    </row>
    <row r="17" spans="1:10" ht="34.5" customHeight="1" x14ac:dyDescent="0.25">
      <c r="A17" s="10">
        <v>3</v>
      </c>
      <c r="B17" s="11" t="s">
        <v>63</v>
      </c>
      <c r="C17" s="11" t="s">
        <v>32</v>
      </c>
      <c r="D17" s="11" t="s">
        <v>33</v>
      </c>
      <c r="E17" s="21">
        <v>3038050.71</v>
      </c>
      <c r="F17" s="21">
        <v>3022144.15</v>
      </c>
      <c r="G17" s="12">
        <v>2417715.23</v>
      </c>
      <c r="H17" s="12">
        <v>2417715.23</v>
      </c>
      <c r="I17" s="9">
        <v>85</v>
      </c>
      <c r="J17" s="24" t="s">
        <v>70</v>
      </c>
    </row>
    <row r="18" spans="1:10" ht="38.25" customHeight="1" x14ac:dyDescent="0.25">
      <c r="A18" s="10">
        <v>4</v>
      </c>
      <c r="B18" s="11" t="s">
        <v>50</v>
      </c>
      <c r="C18" s="11" t="s">
        <v>13</v>
      </c>
      <c r="D18" s="11" t="s">
        <v>14</v>
      </c>
      <c r="E18" s="21">
        <v>1801196.22</v>
      </c>
      <c r="F18" s="21">
        <v>1453694</v>
      </c>
      <c r="G18" s="20">
        <v>872216.38</v>
      </c>
      <c r="H18" s="20">
        <v>872216.38</v>
      </c>
      <c r="I18" s="8">
        <v>80</v>
      </c>
      <c r="J18" s="24" t="s">
        <v>70</v>
      </c>
    </row>
    <row r="19" spans="1:10" ht="38.25" customHeight="1" x14ac:dyDescent="0.25">
      <c r="A19" s="10">
        <v>5</v>
      </c>
      <c r="B19" s="11" t="s">
        <v>59</v>
      </c>
      <c r="C19" s="11" t="s">
        <v>26</v>
      </c>
      <c r="D19" s="11" t="s">
        <v>27</v>
      </c>
      <c r="E19" s="21">
        <v>4235328.71</v>
      </c>
      <c r="F19" s="21">
        <v>2818778.74</v>
      </c>
      <c r="G19" s="20">
        <v>1832206.13</v>
      </c>
      <c r="H19" s="20">
        <v>1832206.13</v>
      </c>
      <c r="I19" s="9">
        <v>80</v>
      </c>
      <c r="J19" s="24" t="s">
        <v>70</v>
      </c>
    </row>
    <row r="20" spans="1:10" ht="39.75" customHeight="1" x14ac:dyDescent="0.25">
      <c r="A20" s="10">
        <v>6</v>
      </c>
      <c r="B20" s="11" t="s">
        <v>61</v>
      </c>
      <c r="C20" s="11" t="s">
        <v>38</v>
      </c>
      <c r="D20" s="14" t="s">
        <v>39</v>
      </c>
      <c r="E20" s="22">
        <v>1787437.49</v>
      </c>
      <c r="F20" s="22">
        <v>1779287.49</v>
      </c>
      <c r="G20" s="22">
        <v>1156536.8400000001</v>
      </c>
      <c r="H20" s="22">
        <v>1156536.8400000001</v>
      </c>
      <c r="I20" s="8">
        <v>80</v>
      </c>
      <c r="J20" s="24" t="s">
        <v>70</v>
      </c>
    </row>
    <row r="21" spans="1:10" ht="46.5" customHeight="1" x14ac:dyDescent="0.25">
      <c r="A21" s="10">
        <v>7</v>
      </c>
      <c r="B21" s="11" t="s">
        <v>49</v>
      </c>
      <c r="C21" s="11" t="s">
        <v>9</v>
      </c>
      <c r="D21" s="11" t="s">
        <v>10</v>
      </c>
      <c r="E21" s="21">
        <v>5181358.54</v>
      </c>
      <c r="F21" s="21">
        <v>5181358.54</v>
      </c>
      <c r="G21" s="20">
        <v>4145086.82</v>
      </c>
      <c r="H21" s="20">
        <v>4145086.82</v>
      </c>
      <c r="I21" s="9">
        <v>80</v>
      </c>
      <c r="J21" s="24" t="s">
        <v>70</v>
      </c>
    </row>
    <row r="22" spans="1:10" ht="45" customHeight="1" x14ac:dyDescent="0.25">
      <c r="A22" s="10">
        <v>8</v>
      </c>
      <c r="B22" s="11" t="s">
        <v>62</v>
      </c>
      <c r="C22" s="11" t="s">
        <v>36</v>
      </c>
      <c r="D22" s="11" t="s">
        <v>37</v>
      </c>
      <c r="E22" s="21">
        <v>13929498.720000001</v>
      </c>
      <c r="F22" s="21">
        <v>11324795.699999999</v>
      </c>
      <c r="G22" s="20">
        <v>9626076.2899999991</v>
      </c>
      <c r="H22" s="20">
        <v>9626076.2899999991</v>
      </c>
      <c r="I22" s="9">
        <v>78</v>
      </c>
      <c r="J22" s="24" t="s">
        <v>70</v>
      </c>
    </row>
    <row r="23" spans="1:10" ht="38.25" customHeight="1" x14ac:dyDescent="0.25">
      <c r="A23" s="10">
        <v>9</v>
      </c>
      <c r="B23" s="11" t="s">
        <v>48</v>
      </c>
      <c r="C23" s="11" t="s">
        <v>7</v>
      </c>
      <c r="D23" s="11" t="s">
        <v>8</v>
      </c>
      <c r="E23" s="21">
        <v>1854610.74</v>
      </c>
      <c r="F23" s="21">
        <v>1811314.74</v>
      </c>
      <c r="G23" s="20">
        <v>1177354.57</v>
      </c>
      <c r="H23" s="20">
        <v>1177354.57</v>
      </c>
      <c r="I23" s="9">
        <v>75</v>
      </c>
      <c r="J23" s="24" t="s">
        <v>70</v>
      </c>
    </row>
    <row r="24" spans="1:10" ht="40.5" customHeight="1" x14ac:dyDescent="0.25">
      <c r="A24" s="10">
        <v>10</v>
      </c>
      <c r="B24" s="11" t="s">
        <v>52</v>
      </c>
      <c r="C24" s="11" t="s">
        <v>13</v>
      </c>
      <c r="D24" s="11" t="s">
        <v>16</v>
      </c>
      <c r="E24" s="21">
        <v>2455090.34</v>
      </c>
      <c r="F24" s="21">
        <v>1996008.41</v>
      </c>
      <c r="G24" s="20">
        <v>1596806.7</v>
      </c>
      <c r="H24" s="20">
        <v>1596806.7</v>
      </c>
      <c r="I24" s="8">
        <v>75</v>
      </c>
      <c r="J24" s="24" t="s">
        <v>70</v>
      </c>
    </row>
    <row r="25" spans="1:10" ht="37.5" customHeight="1" x14ac:dyDescent="0.25">
      <c r="A25" s="10">
        <v>11</v>
      </c>
      <c r="B25" s="11" t="s">
        <v>64</v>
      </c>
      <c r="C25" s="11" t="s">
        <v>30</v>
      </c>
      <c r="D25" s="11" t="s">
        <v>31</v>
      </c>
      <c r="E25" s="21">
        <v>7390912</v>
      </c>
      <c r="F25" s="21">
        <v>7390912</v>
      </c>
      <c r="G25" s="20">
        <v>6282275.2000000002</v>
      </c>
      <c r="H25" s="20">
        <v>6282275.2000000002</v>
      </c>
      <c r="I25" s="9">
        <v>75</v>
      </c>
      <c r="J25" s="24" t="s">
        <v>70</v>
      </c>
    </row>
    <row r="26" spans="1:10" ht="38.25" x14ac:dyDescent="0.25">
      <c r="A26" s="10">
        <v>12</v>
      </c>
      <c r="B26" s="11" t="s">
        <v>65</v>
      </c>
      <c r="C26" s="11" t="s">
        <v>28</v>
      </c>
      <c r="D26" s="11" t="s">
        <v>29</v>
      </c>
      <c r="E26" s="21">
        <v>347204.4</v>
      </c>
      <c r="F26" s="21">
        <v>347204.4</v>
      </c>
      <c r="G26" s="12">
        <v>295123.71999999997</v>
      </c>
      <c r="H26" s="12">
        <v>295123.71999999997</v>
      </c>
      <c r="I26" s="9">
        <v>73</v>
      </c>
      <c r="J26" s="24" t="s">
        <v>70</v>
      </c>
    </row>
    <row r="27" spans="1:10" ht="38.25" customHeight="1" x14ac:dyDescent="0.25">
      <c r="A27" s="10">
        <v>13</v>
      </c>
      <c r="B27" s="11" t="s">
        <v>54</v>
      </c>
      <c r="C27" s="11" t="s">
        <v>11</v>
      </c>
      <c r="D27" s="11" t="s">
        <v>12</v>
      </c>
      <c r="E27" s="21">
        <v>706368.53</v>
      </c>
      <c r="F27" s="21">
        <v>618423.53</v>
      </c>
      <c r="G27" s="20">
        <v>494738.81</v>
      </c>
      <c r="H27" s="20">
        <v>494738.81</v>
      </c>
      <c r="I27" s="9">
        <v>72.5</v>
      </c>
      <c r="J27" s="24" t="s">
        <v>70</v>
      </c>
    </row>
    <row r="28" spans="1:10" ht="38.25" customHeight="1" x14ac:dyDescent="0.25">
      <c r="A28" s="31">
        <v>14</v>
      </c>
      <c r="B28" s="32" t="s">
        <v>53</v>
      </c>
      <c r="C28" s="32" t="s">
        <v>13</v>
      </c>
      <c r="D28" s="32" t="s">
        <v>17</v>
      </c>
      <c r="E28" s="33">
        <v>2390778.2599999998</v>
      </c>
      <c r="F28" s="33">
        <v>1930714.84</v>
      </c>
      <c r="G28" s="34">
        <v>1544571.83</v>
      </c>
      <c r="H28" s="34">
        <v>1544571.83</v>
      </c>
      <c r="I28" s="35">
        <v>70</v>
      </c>
      <c r="J28" s="36" t="s">
        <v>70</v>
      </c>
    </row>
    <row r="29" spans="1:10" ht="41.25" customHeight="1" x14ac:dyDescent="0.25">
      <c r="A29" s="37">
        <v>15</v>
      </c>
      <c r="B29" s="14" t="s">
        <v>56</v>
      </c>
      <c r="C29" s="14" t="s">
        <v>20</v>
      </c>
      <c r="D29" s="14" t="s">
        <v>21</v>
      </c>
      <c r="E29" s="22">
        <v>5447988.9800000004</v>
      </c>
      <c r="F29" s="22">
        <v>5447988.9800000004</v>
      </c>
      <c r="G29" s="22">
        <v>4630790.5999999996</v>
      </c>
      <c r="H29" s="22">
        <v>4630790.5999999996</v>
      </c>
      <c r="I29" s="38">
        <v>70</v>
      </c>
      <c r="J29" s="36" t="s">
        <v>70</v>
      </c>
    </row>
    <row r="30" spans="1:10" ht="47.25" customHeight="1" thickBot="1" x14ac:dyDescent="0.3">
      <c r="A30" s="39">
        <v>16</v>
      </c>
      <c r="B30" s="40" t="s">
        <v>58</v>
      </c>
      <c r="C30" s="40" t="s">
        <v>24</v>
      </c>
      <c r="D30" s="40" t="s">
        <v>25</v>
      </c>
      <c r="E30" s="41">
        <v>319894.73</v>
      </c>
      <c r="F30" s="41">
        <v>318894.73</v>
      </c>
      <c r="G30" s="41">
        <v>271060.52</v>
      </c>
      <c r="H30" s="41">
        <v>271060.52</v>
      </c>
      <c r="I30" s="42">
        <v>70</v>
      </c>
      <c r="J30" s="43" t="s">
        <v>70</v>
      </c>
    </row>
    <row r="31" spans="1:10" ht="44.25" customHeight="1" x14ac:dyDescent="0.25">
      <c r="A31" s="16">
        <v>17</v>
      </c>
      <c r="B31" s="13" t="s">
        <v>46</v>
      </c>
      <c r="C31" s="13" t="s">
        <v>3</v>
      </c>
      <c r="D31" s="13" t="s">
        <v>4</v>
      </c>
      <c r="E31" s="19">
        <v>5914007.1100000003</v>
      </c>
      <c r="F31" s="19">
        <v>4779927.0599999996</v>
      </c>
      <c r="G31" s="25">
        <v>3823941.48</v>
      </c>
      <c r="H31" s="25">
        <v>3823941.48</v>
      </c>
      <c r="I31" s="26">
        <v>65</v>
      </c>
      <c r="J31" s="17" t="s">
        <v>72</v>
      </c>
    </row>
    <row r="32" spans="1:10" ht="35.25" customHeight="1" x14ac:dyDescent="0.25">
      <c r="A32" s="10">
        <v>18</v>
      </c>
      <c r="B32" s="11" t="s">
        <v>57</v>
      </c>
      <c r="C32" s="11" t="s">
        <v>22</v>
      </c>
      <c r="D32" s="11" t="s">
        <v>23</v>
      </c>
      <c r="E32" s="21">
        <v>852298.77</v>
      </c>
      <c r="F32" s="21">
        <v>852298.77</v>
      </c>
      <c r="G32" s="20">
        <v>724453.93</v>
      </c>
      <c r="H32" s="20">
        <v>724453.93</v>
      </c>
      <c r="I32" s="8">
        <v>65</v>
      </c>
      <c r="J32" s="15" t="s">
        <v>72</v>
      </c>
    </row>
    <row r="33" spans="1:10" ht="44.25" customHeight="1" x14ac:dyDescent="0.25">
      <c r="A33" s="10">
        <v>19</v>
      </c>
      <c r="B33" s="11" t="s">
        <v>55</v>
      </c>
      <c r="C33" s="11" t="s">
        <v>34</v>
      </c>
      <c r="D33" s="11" t="s">
        <v>35</v>
      </c>
      <c r="E33" s="21">
        <v>957498.3</v>
      </c>
      <c r="F33" s="21">
        <v>882378.3</v>
      </c>
      <c r="G33" s="20">
        <v>750021.55</v>
      </c>
      <c r="H33" s="20">
        <v>750021.55</v>
      </c>
      <c r="I33" s="9">
        <v>63</v>
      </c>
      <c r="J33" s="15" t="s">
        <v>72</v>
      </c>
    </row>
    <row r="34" spans="1:10" ht="42.75" customHeight="1" x14ac:dyDescent="0.25">
      <c r="A34" s="10">
        <v>20</v>
      </c>
      <c r="B34" s="11" t="s">
        <v>47</v>
      </c>
      <c r="C34" s="11" t="s">
        <v>5</v>
      </c>
      <c r="D34" s="11" t="s">
        <v>6</v>
      </c>
      <c r="E34" s="21">
        <v>243981.6</v>
      </c>
      <c r="F34" s="21">
        <v>243981.6</v>
      </c>
      <c r="G34" s="20">
        <v>207384.36</v>
      </c>
      <c r="H34" s="20">
        <v>207384.36</v>
      </c>
      <c r="I34" s="9">
        <v>60</v>
      </c>
      <c r="J34" s="15" t="s">
        <v>72</v>
      </c>
    </row>
    <row r="35" spans="1:10" ht="18" customHeight="1" x14ac:dyDescent="0.25">
      <c r="E35" s="23">
        <f>SUM(E15:E34)</f>
        <v>69473991.809999987</v>
      </c>
      <c r="F35" s="23">
        <f>SUM(F15:F34)</f>
        <v>60480399.979999997</v>
      </c>
      <c r="G35" s="23">
        <f>SUM(G15:G34)</f>
        <v>47117566.350000001</v>
      </c>
      <c r="H35" s="23">
        <f>SUM(H15:H34)</f>
        <v>47117566.350000001</v>
      </c>
    </row>
    <row r="41" spans="1:10" ht="15" x14ac:dyDescent="0.25">
      <c r="D41" s="27"/>
    </row>
    <row r="42" spans="1:10" x14ac:dyDescent="0.25">
      <c r="D42" s="28"/>
    </row>
    <row r="43" spans="1:10" x14ac:dyDescent="0.25">
      <c r="D43" s="28"/>
    </row>
    <row r="44" spans="1:10" x14ac:dyDescent="0.25">
      <c r="D44" s="29"/>
    </row>
    <row r="45" spans="1:10" x14ac:dyDescent="0.25">
      <c r="D45" s="30"/>
    </row>
    <row r="46" spans="1:10" x14ac:dyDescent="0.25">
      <c r="D46" s="30"/>
    </row>
    <row r="47" spans="1:10" x14ac:dyDescent="0.25">
      <c r="D47" s="30"/>
    </row>
  </sheetData>
  <mergeCells count="9">
    <mergeCell ref="J13:J14"/>
    <mergeCell ref="C13:C14"/>
    <mergeCell ref="A13:A14"/>
    <mergeCell ref="I13:I14"/>
    <mergeCell ref="G13:H13"/>
    <mergeCell ref="D13:D14"/>
    <mergeCell ref="B13:B14"/>
    <mergeCell ref="E13:E14"/>
    <mergeCell ref="F13:F14"/>
  </mergeCells>
  <pageMargins left="0.70866141732283472" right="0.70866141732283472" top="0.74803149606299213" bottom="0.35433070866141736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defaultRowHeight="15" x14ac:dyDescent="0.25"/>
  <cols>
    <col min="6" max="6" width="9.140625" customWidth="1"/>
    <col min="8" max="8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wniosków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Adam</dc:creator>
  <cp:lastModifiedBy>Miliszkiewicz Anna</cp:lastModifiedBy>
  <cp:lastPrinted>2016-08-16T12:00:53Z</cp:lastPrinted>
  <dcterms:created xsi:type="dcterms:W3CDTF">2016-04-01T05:23:44Z</dcterms:created>
  <dcterms:modified xsi:type="dcterms:W3CDTF">2017-02-15T12:15:36Z</dcterms:modified>
</cp:coreProperties>
</file>