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mikro" defaultThemeVersion="124226"/>
  <bookViews>
    <workbookView xWindow="0" yWindow="-15" windowWidth="19320" windowHeight="12480" tabRatio="617" activeTab="3"/>
  </bookViews>
  <sheets>
    <sheet name="Oceniający IP ZIT " sheetId="18" r:id="rId1"/>
    <sheet name="Oceniający IZ " sheetId="20" r:id="rId2"/>
    <sheet name="Wynik oceny" sheetId="16" r:id="rId3"/>
    <sheet name="Karta Info dla Wnioskodawcy" sheetId="15" r:id="rId4"/>
  </sheets>
  <definedNames>
    <definedName name="_ftn1" localSheetId="3">'Karta Info dla Wnioskodawcy'!#REF!</definedName>
    <definedName name="_ftn1" localSheetId="0">'Oceniający IP ZIT '!#REF!</definedName>
    <definedName name="_ftn1" localSheetId="1">'Oceniający IZ '!#REF!</definedName>
    <definedName name="_ftnref1" localSheetId="3">'Karta Info dla Wnioskodawcy'!#REF!</definedName>
    <definedName name="_ftnref1" localSheetId="0">'Oceniający IP ZIT '!#REF!</definedName>
    <definedName name="_ftnref1" localSheetId="1">'Oceniający IZ '!#REF!</definedName>
    <definedName name="excelblog_Dziesiatki" localSheetId="3">{"dziesięć";"dwadzieścia";"trzydzieści";"czterdzieści";"pięćdziesiąt";"sześćdziesiąt";"siedemdziesiąt";"osiemdziesiąt";"dziewięćdziesiąt"}</definedName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3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 localSheetId="1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3">{"sto";"dwieście";"trzysta";"czterysta";"pięćset";"sześćset";"siedemset";"osiemset";"dziewięcset"}</definedName>
    <definedName name="excelblog_Setki" localSheetId="1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_xlnm.Print_Area" localSheetId="3">'Karta Info dla Wnioskodawcy'!$A$1:$K$78</definedName>
    <definedName name="_xlnm.Print_Area" localSheetId="0">'Oceniający IP ZIT '!$A$1:$J$55</definedName>
    <definedName name="_xlnm.Print_Area" localSheetId="1">'Oceniający IZ '!$A$1:$J$73</definedName>
    <definedName name="OceniającyIZ">#REF!</definedName>
    <definedName name="OLE_LINK1" localSheetId="3">'Karta Info dla Wnioskodawcy'!#REF!</definedName>
    <definedName name="OLE_LINK1" localSheetId="0">'Oceniający IP ZIT '!#REF!</definedName>
    <definedName name="OLE_LINK1" localSheetId="1">'Oceniający IZ '!#REF!</definedName>
    <definedName name="slownie" localSheetId="0">#REF!</definedName>
    <definedName name="slownie" localSheetId="1">#REF!</definedName>
    <definedName name="slownie">#REF!</definedName>
  </definedNames>
  <calcPr calcId="125725"/>
</workbook>
</file>

<file path=xl/calcChain.xml><?xml version="1.0" encoding="utf-8"?>
<calcChain xmlns="http://schemas.openxmlformats.org/spreadsheetml/2006/main">
  <c r="B52" i="15"/>
  <c r="C52"/>
  <c r="D6" i="20"/>
  <c r="D4"/>
  <c r="C68"/>
  <c r="C50" i="18"/>
  <c r="C34"/>
  <c r="B30" i="15"/>
  <c r="A16" i="20"/>
  <c r="E16"/>
  <c r="F16"/>
  <c r="A18"/>
  <c r="C18"/>
  <c r="D18"/>
  <c r="D19"/>
  <c r="D21"/>
  <c r="B34"/>
  <c r="C34"/>
  <c r="B68"/>
  <c r="B34" i="18"/>
  <c r="C14" i="15"/>
  <c r="C17" s="1"/>
  <c r="K14"/>
  <c r="D12"/>
  <c r="D11"/>
  <c r="D10"/>
  <c r="D9"/>
  <c r="D8"/>
  <c r="D7"/>
  <c r="D6"/>
  <c r="D5"/>
  <c r="D4"/>
  <c r="D3"/>
  <c r="D12" i="16"/>
  <c r="D11"/>
  <c r="D10"/>
  <c r="D9"/>
  <c r="D8"/>
  <c r="D7"/>
  <c r="D6"/>
  <c r="D5"/>
  <c r="D4"/>
  <c r="D13"/>
  <c r="C2"/>
  <c r="B13"/>
  <c r="B50" i="18"/>
  <c r="D21"/>
  <c r="D19"/>
  <c r="D18"/>
  <c r="C18"/>
  <c r="A18"/>
  <c r="F16"/>
  <c r="E16"/>
  <c r="A16"/>
  <c r="B17" i="15"/>
  <c r="C30"/>
  <c r="B12"/>
</calcChain>
</file>

<file path=xl/sharedStrings.xml><?xml version="1.0" encoding="utf-8"?>
<sst xmlns="http://schemas.openxmlformats.org/spreadsheetml/2006/main" count="289" uniqueCount="137">
  <si>
    <t>Wartość całkowita projektu:</t>
  </si>
  <si>
    <t>Nie pozostaję w związku małżeńskim albo w stosunku pokrewieństwa lub powinowactwa w linii prostej, pokrewieństwa lub powinowactwa w linii bocznej do drugiego stopnia i nie jestem związany/a z tytułu przysposobienia, opieki, kurateli z podmiotem ubiegającym się o dofinansowanie, jego zastępcami prawnymi lub członkami władz osoby prawnej ubiegającej się o udzielenie dofinansowania. W przypadku stwierdzenia takiej zależności zobowiązuję się do niezwłocznego poinformowania o tym fakcie kierownika Oddziału Oceny Merytoryczno-Technicznej i wycofania się z oceny tego projektu,</t>
  </si>
  <si>
    <t>Przed upływem trzech lat od daty rozpoczęcia posiedzenia komisji nie pozostawałem/łam w stosunku pracy lub zlecenia z podmiotem ubiegającym się o dofinansowanie ani nie byłem/łam członkiem władz osoby prawnej ubiegającej się o dofinansowanie. W przypadku stwierdzenia takiej zależności zobowiązuję się do niezwłocznego poinformowania o tym fakcie kierownika Oddziału Oceny Merytoryczno-Technicznej i wycofania się z oceny tego projektu,</t>
  </si>
  <si>
    <t>Nie pozostaję z podmiotem ubiegającym się o dofinansowanie w takim stosunku prawnym lub faktycznym, że może to budzić uzasadnione wątpliwości, co do mojej bezstronności. W przypadku stwierdzenia takiej zależności zobowiązuję się do niezwłocznego poinformowania o tym fakcie kierownika Oddziału Oceny Merytoryczno-Technicznej i wycofania się z oceny tego projektu,</t>
  </si>
  <si>
    <t>Niniejszym oświadczam, że:</t>
  </si>
  <si>
    <t>Tak</t>
  </si>
  <si>
    <t>Nie</t>
  </si>
  <si>
    <t>Nie dotyczy</t>
  </si>
  <si>
    <t>1.</t>
  </si>
  <si>
    <t>2.</t>
  </si>
  <si>
    <t>3.</t>
  </si>
  <si>
    <t>4.</t>
  </si>
  <si>
    <t>Lp.</t>
  </si>
  <si>
    <t>        1)</t>
  </si>
  <si>
    <t>        2)</t>
  </si>
  <si>
    <t>        3)</t>
  </si>
  <si>
    <t>        4)</t>
  </si>
  <si>
    <t>        5)</t>
  </si>
  <si>
    <t>        6)</t>
  </si>
  <si>
    <t>        7)</t>
  </si>
  <si>
    <t>Zobowiązuję się, że będę wypełniać moje obowiązki w sposób uczciwy i sprawiedliwy, zgodnie z posiadaną wiedzą,</t>
  </si>
  <si>
    <t>Zobowiązuje się również nie zatrzymywać kopii jakichkolwiek pisemnych lub elektronicznych informacji,</t>
  </si>
  <si>
    <t xml:space="preserve">Osoba oceniająca projekt:  </t>
  </si>
  <si>
    <t xml:space="preserve">Imię: </t>
  </si>
  <si>
    <t>Nazwisko:</t>
  </si>
  <si>
    <t>Kielce, dnia</t>
  </si>
  <si>
    <t>Wynik oceny dopuszczającej</t>
  </si>
  <si>
    <t>TAK</t>
  </si>
  <si>
    <t>NIE</t>
  </si>
  <si>
    <t>Wniosek wraz z dokumentacją zostaje przekazany do powtórnej oceny formalnej</t>
  </si>
  <si>
    <t>słownie:</t>
  </si>
  <si>
    <t xml:space="preserve">Tytuł projektu: </t>
  </si>
  <si>
    <t>Data:</t>
  </si>
  <si>
    <t>Podpis  Oceniającego:
……………………………………….</t>
  </si>
  <si>
    <t>Zobowiązuję się do zachowania w tajemnicy i zaufaniu wszystkich informacji i dokumentów ujawnionych mi lub wytworzonych przeze mnie lub przygotowanych przeze mnie w trakcie oceny.</t>
  </si>
  <si>
    <t>OŚ PRIORYTETOWA:</t>
  </si>
  <si>
    <t>DZIAŁANIE:</t>
  </si>
  <si>
    <t>DEKLARACJA POUFNOŚCI I BEZSTRONNOŚCI OCENIAJĄCEGO WNIOSEK</t>
  </si>
  <si>
    <t xml:space="preserve">Typ projektu: </t>
  </si>
  <si>
    <t>Typ projektu:</t>
  </si>
  <si>
    <t>Beneficjent :</t>
  </si>
  <si>
    <t xml:space="preserve">Nazwa kryterium </t>
  </si>
  <si>
    <t>Definicja kryterium (informacja o zasadach oceny)</t>
  </si>
  <si>
    <t xml:space="preserve">Zgodność projektu z dokumentami programowymi na lata 2014-2020 </t>
  </si>
  <si>
    <t>Przy ocenie kryterium pod uwagę brana będzie w szczególności zgodność projektu z zapisami Umowy Partnerstwa, z zapisami RPOWŚ 2014-2020, z zapisami SZOOP 2014-2020 oraz z wymogami Regulaminu konkursu.</t>
  </si>
  <si>
    <t xml:space="preserve">Zgodność projektu z obowiązującymi przepisami prawa oraz obowiązującymi wytycznymi </t>
  </si>
  <si>
    <t xml:space="preserve">Spójność dokumentacji projektowej </t>
  </si>
  <si>
    <t xml:space="preserve">Przy ocenie kryterium badana będzie w szczególności spójność pomiędzy Wnioskiem o dofinansowanie, a pozostałą dokumentacją aplikacyjną (tj. Studium wykonalności/Biznes plan, załączniki do Wniosku o dofinansowanie).
</t>
  </si>
  <si>
    <t>Właściwie przygotowana analiza finansowa i/lub ekonomiczna projektu</t>
  </si>
  <si>
    <t xml:space="preserve">Przy ocenie projektu weryfikacji podlegać będzie w szczególności metodologia i poprawność sporządzenia analiz w oparciu o obowiązujące przepisy prawa w tym zakresie (np. m.in. Ustawa o rachunkowości) i wytyczne (m.in. wytyczne MIiR w zakresie zagadnień związanych z przygotowaniem projektów inwestycyjnych, w tym projektów generujących dochód i projektów hybrydowych na lata 2014-2020, wytyczne IZ RPOWŚ na lata 2014-2020 w zakresie sporządzania studium wykonalności/biznes planu). W przypadku gdy wymagane będzie obliczenie wskaźników finansowych/ ekonomicznych sprawdzane będą m.in. realność i rzetelność przyjętych założeń  oraz poprawność obliczeń. Ponadto, badana będzie również trwałość finansowa Wnioskodawcy (również ewentualnych partnerów projektu) tj. m.in. czy Wnioskodawca/partnerzy posiadają środki finansowe na zrealizowanie i utrzymanie inwestycji w wymaganym okresie trwałości.                                                                                                                                                   
</t>
  </si>
  <si>
    <t>Efektywność ekonomiczna projektu</t>
  </si>
  <si>
    <t xml:space="preserve">W kryterium sprawdzane będzie w szczególności, czy  przedsięwzięcie jest uzasadnione z ekonomicznego punktu widzenia. W przypadku projektów, dla których wymagane będzie obliczenie wskaźników ekonomicznych (ENPV, ERR, B/C) weryfikacja efektywności ekonomicznej projektu odbywać się będzie na podstawie wartości wymienionych powyżej wskaźników przy założeniu, że dla projektu efektywnego ekonomicznie:   
- wartość wskaźnika ENPV powinna być &gt; 0;                                                                                                                                                                 - wartość wskaźnika ERR powinna przewyższać przyjętą stopę dyskontową;                                                                                                                               - relacja korzyści do kosztów (B/C) powinna być &gt; 1.               
W przypadku projektów, dla których nie jest możliwe oszacowanie ww. wskaźników, ocena kryterium  polegać będzie na rozstrzygnięciu, czy korzyści społeczne przekraczają koszty społeczne inwestycji i czy realizacja danego projektu stanowi dla społeczeństwa najkorzystniejszy wariant. Wówczas ocena dokonywana będzie na podstawie uproszczonej analizy jakościowej i ilościowej (np. sporządzonej w formie analizy wielokryterialnej lub opisu korzyści i kosztów społecznych). 
</t>
  </si>
  <si>
    <t xml:space="preserve">Właściwie ustalony/obliczony poziom dofinansowania z uwzględnieniem przepisów pomocy publicznej lub przepisów dot. projektów generujących dochód </t>
  </si>
  <si>
    <t xml:space="preserve">W przypadku projektów przewidujących wystąpienie pomocy publicznej weryfikowana będzie poprawność ustalenia wartości pomocy publicznej, w tym jej intensywności, w kontekście odpowiednich limitów obowiązujących w tym zakresie. W przypadku projektów generujących dochód weryfikowana będzie poprawność ustalenia wielkości dofinansowania, w szczególności prawidłowe obliczenie tzw. luki w finansowaniu lub zastosowanie tzw. stawek ryczałtowych. 
</t>
  </si>
  <si>
    <t>Potencjalna kwalifikowalność wydatków</t>
  </si>
  <si>
    <t xml:space="preserve">W kryterium badana będzie w szczególności potencjalna kwalifikowalność przedstawionych we wniosku aplikacyjnym wydatków. Analiza dotyczyć będzie zasadności przedstawionych w projekcie wydatków niezbędnych do osiągnięcia planowanych celów i rezultatów oraz ich kwalifikowalność w kontekście zgodności z zapisami stosownych dokumentów dotyczących kwalifikowalności (m.in. wytyczne MIiR i IZ RPOWŚ). </t>
  </si>
  <si>
    <t xml:space="preserve">Adekwatność rodzaju wskaźników do typu projektu i realność ich wartości docelowych </t>
  </si>
  <si>
    <t>W kryterium badana będzie w szczególności adekwatność przedstawionych wskaźników do typu projektu, poprawność ich sformułowania, właściwy dobór do każdego zakresu rzeczowego. Analizie poddana zostanie również wiarygodność, osiągalność zakładanych wartości wskaźników, jak również to, czy w sposób kompleksowy opisują one zakres rzeczowy inwestycji i odzwierciedlają zakładane cele działania/priorytetu</t>
  </si>
  <si>
    <t>Poprawność przeprowadzenia procedury Oceny Oddziaływania na Środowisko (OOŚ)</t>
  </si>
  <si>
    <t xml:space="preserve">W kryterium tym badana będzie w szczególności prawidłowość przeprowadzenia procedury OOŚ zgodnie z obowiązującymi przepisami prawa w tym zakresie (tj. m.in. Ustawą OOŚ, Ustawą Prawo ochrony środowiska, Ustawą Prawo wodne, Rozporządzeniem OOŚ).
</t>
  </si>
  <si>
    <t>(Niespełnienie co najmniej jednego z wymienionych poniżej kryteriów powoduje odrzucenie projektu)</t>
  </si>
  <si>
    <t>KARTA OCENY MERYTORYCZNEJ
WNIOSKU O DOFINANSOWANIE PROJEKTU W RAMACH RPOWŚ 2014-2020</t>
  </si>
  <si>
    <t>PRIORYTET INWESTYCYJNY:</t>
  </si>
  <si>
    <t xml:space="preserve">Wnioskodawca: </t>
  </si>
  <si>
    <t>Koszty kwalifikowalne:</t>
  </si>
  <si>
    <t>OCENA MERYTORYCZNA</t>
  </si>
  <si>
    <t>KRYTERIA DOPUSZCZAJĄCE SEKTOROWE</t>
  </si>
  <si>
    <t>WYNIK OCENY DOPUSZCZAJĄCEJ OGÓLNEJ I DOPUSZCZAJĄCEJ SEKTOROWEJ:</t>
  </si>
  <si>
    <t>Pozytywny</t>
  </si>
  <si>
    <t>Negatywny</t>
  </si>
  <si>
    <t>Oceniający 1</t>
  </si>
  <si>
    <t>Oceiający 2</t>
  </si>
  <si>
    <t>Imie i nazwisko oceniającego</t>
  </si>
  <si>
    <t>Po weryfikacji, potwierdzam zgodność danych</t>
  </si>
  <si>
    <t>Data: ………………</t>
  </si>
  <si>
    <t>………………………………….</t>
  </si>
  <si>
    <t>Imię i nazwisko Sekretarza KOP-OM:</t>
  </si>
  <si>
    <t>Podpis :</t>
  </si>
  <si>
    <t>1,2)</t>
  </si>
  <si>
    <t>Numer ewidencyjny wniosku:</t>
  </si>
  <si>
    <r>
      <t>Oceniający 3</t>
    </r>
    <r>
      <rPr>
        <b/>
        <vertAlign val="superscript"/>
        <sz val="22"/>
        <rFont val="Calibri"/>
        <family val="2"/>
        <charset val="238"/>
      </rPr>
      <t>1)</t>
    </r>
  </si>
  <si>
    <t>Proponowana kwota dofinansowania w PLN:</t>
  </si>
  <si>
    <r>
      <t xml:space="preserve">Zapoznałem/zapoznałam się z Regulaminem Konkursu, Kryteriami wyboru projektów w ramach Regionalnego Programu Operacyjnego Województwa Świętokrzyskiego 2007-2013  i wszelkimi wytycznymi Instytucji Zarządzającej, dotyczącymi przeprowadzania oceny merytoryczno-technicznej projektów w ramach RPOWŚ na lata  2007-2013 dla Działania 4.2. </t>
    </r>
    <r>
      <rPr>
        <i/>
        <sz val="22"/>
        <rFont val="Calibri"/>
        <family val="2"/>
        <charset val="238"/>
      </rPr>
      <t xml:space="preserve">Rozwój systemów lokalnej infrastruktury ochrony śrdowiska i energetycznej </t>
    </r>
    <r>
      <rPr>
        <sz val="22"/>
        <rFont val="Calibri"/>
        <family val="2"/>
        <charset val="238"/>
      </rPr>
      <t xml:space="preserve">
</t>
    </r>
  </si>
  <si>
    <t>Data złożenia do Sekretariatu Naboru Wniosków :</t>
  </si>
  <si>
    <t>Data złożenia do Sekretariatu Naboru Wniosków</t>
  </si>
  <si>
    <t>WYNIK OCENY MERYTORYCZNEJ
WNIOSKU O DOFINANSOWANIE W RAMACH RPOWS 2014-2020</t>
  </si>
  <si>
    <t xml:space="preserve">Wnioskowana kwota dofinansowania: </t>
  </si>
  <si>
    <t>Odrzucenie projektu z powodu niespełnienia kryteriów dopuszczających ogólnych</t>
  </si>
  <si>
    <t>Odrzucenie projektu z powodu niespełnienia kryteriów  dopuszczających sektorowych</t>
  </si>
  <si>
    <t>Projekt przekazany do zatwierdzenia do realizacji</t>
  </si>
  <si>
    <t xml:space="preserve">6. ROZWÓJ MIAST
</t>
  </si>
  <si>
    <t>KRYTERIA DOPUSZCZAJĄCE W ZAKRESIE STRATEGICZNEJ ZGODNOŚCI ZE STRATEGIĄ ZIT KOF,</t>
  </si>
  <si>
    <t>Przy ocenie kryterium sprawdzane będzie czy projekt wpisuje się w cele strategiczne i priorytety Strategii ZIT KOF (tj. identyfikacja konkretnego priorytetu i działania w Strategii ZIT KOF)</t>
  </si>
  <si>
    <t>Komplementarność projektu z innymi przedsięwzięciami zrealizowanymi, realizowanymi bądź planowanymi do realizacji na obszarze KOF, celem zapewnienia wysokiej synergii działań prowadzonych w danym obszarze tematycznym</t>
  </si>
  <si>
    <t>Ponadlokalna skala oddziaływania projektu</t>
  </si>
  <si>
    <t xml:space="preserve">Przy ocenie kryterium sprawdzane będzie czy beneficjent wykazał obszar na jaki będzie pozytywnie oddziaływać realizacja projektu tj. będzie przyczyniać się do rozwiązywania problemu zidentyfikowanego na obszarze KOF (Strategia ZIT KOF: diagnoza i analiza SWOT) w odniesieniu do podejmowanej tematyki </t>
  </si>
  <si>
    <t>Czy projekt przyczynia się do osiągnięcia wskaźników określonych w Strategii ZIT KOF?</t>
  </si>
  <si>
    <t>Czy projekt przyczynia się do realizacji wskaźników określonych w RPO WŚ 2014-2020?</t>
  </si>
  <si>
    <t>Przy ocenie kryterium sprawdzane będzie czy projekt przyczynia się do realizacji wskaźników określonych w RPOWŚ 2014-2020</t>
  </si>
  <si>
    <t xml:space="preserve">Zgodność  projektu z celami strategicznymi i priorytetami Strategii ZIT KOF 
</t>
  </si>
  <si>
    <t>Przy ocenie kryterium sprawdzane będzie czy projekt przyczynia się do osiągnięcia wskaźników określonych w Strategii ZIT KOF</t>
  </si>
  <si>
    <t>Podpis  Oceniającego:</t>
  </si>
  <si>
    <t xml:space="preserve"> Uwagi do oceny dopuszczającej w zakresie strategicznej zgodności ze strategią ZIT KOF</t>
  </si>
  <si>
    <t xml:space="preserve">KRYTERIA DOPUSZCZAJĄCE OGÓLNE </t>
  </si>
  <si>
    <t xml:space="preserve">W kryterium sprawdzane będzie w szczególności, czy  przedsięwzięcie jest uzasadnione z ekonomicznego punktu widzenia. W przypadku projektów, dla których wymagane będzie obliczenie wskaźników ekonomicznych (ENPV, ERR, B/C) weryfikacja efektywności ekonomicznej projektu odbywać się będzie na podstawie wartości wymienionych powyżej wskaźników przy założeniu, że dla projektu efektywnego ekonomicznie:   
- wartość wskaźnika ENPV powinna być &gt; 0;                                                                                                                                                                                                      - wartość wskaźnika ERR powinna przewyższać przyjętą stopę dyskontową;                                                                                                                               - relacja korzyści do kosztów (B/C) powinna być &gt; 1.               
W przypadku projektów, dla których nie jest możliwe oszacowanie ww. wskaźników, ocena kryterium  polegać będzie na rozstrzygnięciu, czy korzyści społeczne przekraczają koszty społeczne inwestycji i czy realizacja danego projektu stanowi dla społeczeństwa najkorzystniejszy wariant. Wówczas ocena dokonywana będzie na podstawie uproszczonej analizy jakościowej i ilościowej (np. sporządzonej w formie analizy wielokryterialnej lub opisu korzyści i kosztów społecznych). 
</t>
  </si>
  <si>
    <t xml:space="preserve">KRYTERIA DOPUSZCZAJĄCE SEKTOROWE </t>
  </si>
  <si>
    <t xml:space="preserve">
Podpis  Oceniającego:
……………………………………….</t>
  </si>
  <si>
    <t xml:space="preserve"> Uwagi do oceny dopuszczającej ogólnej/sektorowej:</t>
  </si>
  <si>
    <t>Przy ocenie kryterium sprawdzane będzie czy projekt został ujęty w wykazie projektów zidentyfikowanych w ramach trybu pozakonkursowego stanowiącym załącznik do SZOOP RPOWŚ na lata 2014-2020</t>
  </si>
  <si>
    <t>Zdolność do reagowania i adaptacji do zmian klimatu (w szczególności w obszarze zagrożenia powodziowego). Wszelkie elementy infrastruktury zlokalizowane na obszarach zagrożonych powodzią (oceniana zgodnie z dyrektywą 2007/60/WE), powinny być zaprojektowane w sposób, który uwzględnia to ryzyko. Dokumentacja projektowa powinna wyraźnie wskazywać czy inwestycja ma wpływ na ryzyko powodziowe, a jeśli tak, to w jaki sposób zarządza się tym ryzykiem.</t>
  </si>
  <si>
    <t>Projekt przekazany do oceny dopuszczającej ogólnej</t>
  </si>
  <si>
    <t>Odrzucenie projektu z powodu niespełnienia kryteriów dopuszczających w zakresie strategicznej zgodności ze strategią ZIT KOF</t>
  </si>
  <si>
    <t>Wynik oceny dopuszczającej w zakresie strategicznej zgodności ze strategią ZIT KOF</t>
  </si>
  <si>
    <t xml:space="preserve"> OCENA DOPUSZCZAJĄCA W ZAKRESIE STRATEGICZNEJ ZGODNOŚCI ZE STRTEGIĄ ZIT KOF</t>
  </si>
  <si>
    <t>OCENA DOPUSZCZAJĄCA SEKTOROWA</t>
  </si>
  <si>
    <t>OCENA DOPUSZCZAJĄCA OGÓLNA:</t>
  </si>
  <si>
    <t>Uzasadnienie oceny (obligatoryjnie w przypadku odrzucenia projektu)</t>
  </si>
  <si>
    <t xml:space="preserve"> </t>
  </si>
  <si>
    <t>WYNIK OCENY DOPUSZCZAJĄCEJ W ZAKRESIE STRATEGICZNEJ ZGODNOŚCI ZE STRATEGIĄ ZIT KOF</t>
  </si>
  <si>
    <t>Data złożenia do Sekretariatu Naboru Wniosków:</t>
  </si>
  <si>
    <t xml:space="preserve">Przy ocenie kryterium sprawdzane będzie czy projekt uzupełnia się z innymi przedsięwzięciami  zrealizowanymi, realizowanymi bądź planowanymi do realizacji na obszarze KOF (tj. wskazanie przez beneficjenta konkretnych projektów/przedsięwzięć uzupełniających do projektu ubiegającego się o dofinansowanie)
</t>
  </si>
  <si>
    <t xml:space="preserve">Przy ocenie kryterium sprawdzane będzie w szczególności, czy projekt jest zgodny z obowiązującymi przepisami prawa odnoszącymi się do jego stosowania oraz wytycznymi MIiR i wytycznymi IZ RPOWŚ na lata 2014-2020. Przedmiotem analizy będzie zgodność podstawowych parametrów technicznych z obowiązującymi aktami prawnymi dotyczącymi realizowanej inwestycji oraz kwestie prawne związane z realizacją projektu np. własność gruntów/obiektów, posiadanie niezbędnych dokumentów/decyzji umożliwiających jego realizację (m.in. decyzje pozwolenia na budowę lub zgłoszenia robót budowlanych nie wymagających pozwolenia na budowę do których organ nie wniósł sprzeciwu), zgodność z branżowymi aktami prawnymi (w zależności od zakresu rzeczowego projektu) takimi jak np. Ustawa z 7 lipca 1994 r. Prawo budowlane, Rozporządzenie Ministra Infrastruktury z 12 kwietnia 2002 r. w sprawie warunków technicznych, jakim powinny odpowiadać budynki i ich usytuowanie, Rozporządzenie Ministra Transportu i Gospodarki Morskiej z 2 marca 1999 r. w sprawie warunków technicznych, jakim powinny odpowiadać drogi publiczne i ich usytuowanie, itp.  
</t>
  </si>
  <si>
    <t>w tym EFRR:</t>
  </si>
  <si>
    <t>Zgodność projektu z wykazem projektów zidentyfikowanych w ramach trybu pozakonkursowego stanowiącym załącznik do SZOOP RPOWŚ na lata 2014-2020</t>
  </si>
  <si>
    <t>Pole wypełniane w przypadku rozbieżności w ocenie, dokonanej przez  Oceniającego 1 i 2.</t>
  </si>
  <si>
    <t xml:space="preserve">Przy ocenie kryterium sprawdzane będzie w szczególności, czy projekt jest zgodny z obowiązującymi przepisami prawa odnoszącymi się do jego stosowania oraz wytycznymi MR i wytycznymi IZ RPOWŚ na lata 2014-2020. Przedmiotem analizy będzie zgodność podstawowych parametrów technicznych z obowiązującymi aktami prawnymi dotyczącymi realizowanej inwestycji oraz kwestie prawne związane z realizacją projektu np. własność gruntów/obiektów, posiadanie niezbędnych dokumentów/decyzji umożliwiających jego realizację (m.in. decyzje pozwolenia na budowę lub zgłoszenia robót budowlanych nie wymagających pozwolenia na budowę do których organ nie wniósł sprzeciwu), zgodność z branżowymi aktami prawnymi (w zależności od zakresu rzeczowego projektu) takimi jak np. Ustawa z 7 lipca 1994 r. Prawo budowlane, Rozporządzenie Ministra Infrastruktury z 12 kwietnia 2002 r. w sprawie warunków technicznych, jakim powinny odpowiadać budynki i ich usytuowanie, Rozporządzenie Ministra Transportu i Gospodarki Morskiej z 2 marca 1999 r. w sprawie warunków technicznych, jakim powinny odpowiadać drogi publiczne i ich usytuowanie, itp.  
</t>
  </si>
  <si>
    <t xml:space="preserve">Przy ocenie projektu weryfikacji podlegać będzie w szczególności metodologia i poprawność sporządzenia analiz w oparciu o obowiązujące przepisy prawa w tym zakresie (np. m.in. Ustawa o rachunkowości) i wytyczne (m.in. wytyczne MR w zakresie zagadnień związanych z przygotowaniem projektów inwestycyjnych, w tym projektów generujących dochód i projektów hybrydowych na lata 2014-2020, wytyczne IZ RPOWŚ na lata 2014-2020 w zakresie sporządzania studium wykonalności/biznes planu). W przypadku gdy wymagane będzie obliczenie wskaźników finansowych/ ekonomicznych sprawdzane będą m.in. realność i rzetelność przyjętych założeń  oraz poprawność obliczeń. Ponadto, badana będzie również trwałość finansowa Wnioskodawcy (również ewentualnych partnerów projektu) tj. m.in. czy Wnioskodawca/partnerzy posiadają środki finansowe na zrealizowanie i utrzymanie inwestycji w wymaganym okresie trwałości.                                                                                                                                                   
</t>
  </si>
  <si>
    <t xml:space="preserve">W kryterium badana będzie w szczególności potencjalna kwalifikowalność przedstawionych we wniosku aplikacyjnym wydatków. Analiza dotyczyć będzie zasadności przedstawionych w projekcie wydatków niezbędnych do osiągnięcia planowanych celów i rezultatów oraz ich kwalifikowalność w kontekście zgodności z zapisami stosownych dokumentów dotyczących kwalifikowalności (m.in. wytyczne MR i IZ RPOWŚ). </t>
  </si>
  <si>
    <t xml:space="preserve">6.3 Ochrona i wykorzystanie obszarów cennych przyrodniczo  - ZIT KOF </t>
  </si>
  <si>
    <t>6d. Ochrona i przywrócenie różnorodności biologicznej, ochrona i rekultywacja gleby oraz wspieranie usług ekosystemowych, także poprzez program „Natura 2000” i zieloną infrastrukturę</t>
  </si>
  <si>
    <t>Projekt zlokalizowany będzie na obszarach cennych przyrodniczo (nie dotyczy typu projektów: rozbudowa, modernizacja i doposażenie ośrodków prowadzących działalność w zakresie edukacji ekologicznej)</t>
  </si>
  <si>
    <t>Analizie poddany zostanie obszar realizacji projektu, który obejmować powinien obszary cenne przyrodniczo, w tym obszary objęte formami ochrony przyrody (parki krajobrazowe, rezerwaty przyrody, obszary NATURA 2000, obszary chronionego krajobrazu).</t>
  </si>
  <si>
    <t>Zgodność projektu z „Programem ochrony środowiska dla województwa świętokrzyskiego”</t>
  </si>
  <si>
    <t>W tym kryterium badana będzie zgodność z „Programem ochrony środowiska dla Województwa Świętokrzyskiego".</t>
  </si>
  <si>
    <t xml:space="preserve">Zgodność z planem ochrony lub planem zadań ochronnych
</t>
  </si>
  <si>
    <t xml:space="preserve">W kryterium tym badana będzie zgodność z planem ochronnym lub planem zadań ochronnych, określonych dla danego obszaru (jeśli dotyczy).
</t>
  </si>
  <si>
    <t xml:space="preserve">Zdolność do adaptacji do zmian
klimatu i reagowania na ryzyko
powodziowe
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</si>
</sst>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yy"/>
    <numFmt numFmtId="166" formatCode="#,##0\."/>
    <numFmt numFmtId="167" formatCode="#,##0.00\ &quot;zł&quot;"/>
    <numFmt numFmtId="168" formatCode="#,##0.0\ \p\k\t\.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22"/>
      <name val="Calibri"/>
      <family val="2"/>
      <charset val="238"/>
    </font>
    <font>
      <b/>
      <vertAlign val="superscript"/>
      <sz val="22"/>
      <name val="Calibri"/>
      <family val="2"/>
      <charset val="238"/>
    </font>
    <font>
      <i/>
      <sz val="22"/>
      <name val="Calibri"/>
      <family val="2"/>
      <charset val="238"/>
    </font>
    <font>
      <b/>
      <sz val="2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6"/>
      <color indexed="3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vertAlign val="superscript"/>
      <sz val="36"/>
      <name val="Calibri"/>
      <family val="2"/>
      <charset val="238"/>
      <scheme val="minor"/>
    </font>
    <font>
      <vertAlign val="superscript"/>
      <sz val="24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20"/>
      <name val="Calibri"/>
      <family val="2"/>
      <charset val="238"/>
      <scheme val="minor"/>
    </font>
    <font>
      <strike/>
      <sz val="22"/>
      <name val="Calibri"/>
      <family val="2"/>
      <charset val="238"/>
      <scheme val="minor"/>
    </font>
    <font>
      <b/>
      <strike/>
      <sz val="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indexed="3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b/>
      <sz val="22"/>
      <color indexed="3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trike/>
      <sz val="36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458">
    <xf numFmtId="0" fontId="0" fillId="0" borderId="0" xfId="0"/>
    <xf numFmtId="0" fontId="26" fillId="0" borderId="0" xfId="0" applyFont="1" applyAlignment="1"/>
    <xf numFmtId="0" fontId="27" fillId="0" borderId="0" xfId="0" applyFont="1"/>
    <xf numFmtId="167" fontId="28" fillId="0" borderId="0" xfId="0" applyNumberFormat="1" applyFont="1" applyFill="1" applyAlignment="1"/>
    <xf numFmtId="0" fontId="26" fillId="0" borderId="0" xfId="0" applyFont="1"/>
    <xf numFmtId="0" fontId="28" fillId="0" borderId="0" xfId="0" applyFont="1"/>
    <xf numFmtId="0" fontId="28" fillId="0" borderId="0" xfId="0" applyFont="1" applyAlignment="1"/>
    <xf numFmtId="9" fontId="28" fillId="0" borderId="0" xfId="39" applyFont="1" applyAlignment="1">
      <alignment horizontal="center"/>
    </xf>
    <xf numFmtId="0" fontId="29" fillId="0" borderId="0" xfId="0" applyFont="1" applyAlignment="1">
      <alignment horizontal="left" indent="1"/>
    </xf>
    <xf numFmtId="9" fontId="28" fillId="0" borderId="0" xfId="39" applyNumberFormat="1" applyFont="1"/>
    <xf numFmtId="0" fontId="30" fillId="0" borderId="0" xfId="0" applyFont="1"/>
    <xf numFmtId="49" fontId="31" fillId="0" borderId="0" xfId="0" applyNumberFormat="1" applyFont="1" applyAlignment="1"/>
    <xf numFmtId="0" fontId="32" fillId="0" borderId="0" xfId="0" applyFont="1" applyAlignment="1"/>
    <xf numFmtId="0" fontId="29" fillId="0" borderId="0" xfId="0" applyFont="1" applyAlignment="1">
      <alignment horizontal="right" vertical="center"/>
    </xf>
    <xf numFmtId="0" fontId="27" fillId="0" borderId="0" xfId="0" applyFont="1" applyAlignment="1"/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5" fontId="35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9" fillId="0" borderId="0" xfId="0" applyFont="1" applyBorder="1" applyAlignment="1">
      <alignment horizontal="left" vertical="center" wrapText="1" indent="1"/>
    </xf>
    <xf numFmtId="0" fontId="26" fillId="0" borderId="0" xfId="0" applyFont="1" applyBorder="1"/>
    <xf numFmtId="0" fontId="30" fillId="0" borderId="0" xfId="0" applyFont="1" applyAlignment="1"/>
    <xf numFmtId="0" fontId="34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4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indent="1"/>
    </xf>
    <xf numFmtId="0" fontId="26" fillId="0" borderId="14" xfId="0" applyFont="1" applyBorder="1" applyAlignment="1">
      <alignment wrapText="1"/>
    </xf>
    <xf numFmtId="0" fontId="35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168" fontId="35" fillId="26" borderId="0" xfId="0" applyNumberFormat="1" applyFont="1" applyFill="1" applyBorder="1" applyAlignment="1">
      <alignment horizontal="right" vertical="center" indent="1"/>
    </xf>
    <xf numFmtId="0" fontId="39" fillId="0" borderId="0" xfId="0" applyFont="1" applyAlignment="1">
      <alignment horizontal="right" vertical="top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9" fillId="0" borderId="0" xfId="0" applyFont="1" applyAlignment="1">
      <alignment horizontal="left" wrapText="1" indent="1"/>
    </xf>
    <xf numFmtId="2" fontId="37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 indent="1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vertical="center"/>
    </xf>
    <xf numFmtId="0" fontId="43" fillId="0" borderId="0" xfId="0" applyFont="1" applyAlignment="1"/>
    <xf numFmtId="0" fontId="29" fillId="0" borderId="0" xfId="0" applyFont="1" applyAlignment="1"/>
    <xf numFmtId="0" fontId="37" fillId="0" borderId="0" xfId="0" applyFont="1"/>
    <xf numFmtId="0" fontId="37" fillId="0" borderId="0" xfId="0" applyFont="1" applyAlignment="1">
      <alignment vertical="center"/>
    </xf>
    <xf numFmtId="0" fontId="34" fillId="0" borderId="0" xfId="0" applyFont="1" applyAlignment="1">
      <alignment horizontal="right" vertical="top" indent="2"/>
    </xf>
    <xf numFmtId="0" fontId="29" fillId="0" borderId="0" xfId="0" applyFont="1" applyAlignment="1">
      <alignment horizontal="right" indent="1"/>
    </xf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justify" vertical="top" wrapText="1"/>
    </xf>
    <xf numFmtId="0" fontId="36" fillId="0" borderId="0" xfId="0" applyFont="1"/>
    <xf numFmtId="0" fontId="29" fillId="0" borderId="0" xfId="0" applyFont="1"/>
    <xf numFmtId="0" fontId="26" fillId="0" borderId="0" xfId="0" applyFont="1" applyAlignment="1">
      <alignment horizontal="center"/>
    </xf>
    <xf numFmtId="0" fontId="44" fillId="0" borderId="0" xfId="0" applyFont="1" applyAlignment="1">
      <alignment vertical="top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67" fontId="28" fillId="0" borderId="0" xfId="0" applyNumberFormat="1" applyFont="1" applyFill="1" applyAlignment="1">
      <alignment horizontal="center"/>
    </xf>
    <xf numFmtId="165" fontId="35" fillId="0" borderId="0" xfId="0" applyNumberFormat="1" applyFont="1" applyAlignment="1">
      <alignment horizontal="left"/>
    </xf>
    <xf numFmtId="49" fontId="35" fillId="0" borderId="0" xfId="0" applyNumberFormat="1" applyFont="1" applyFill="1" applyAlignment="1">
      <alignment horizontal="right" vertical="center"/>
    </xf>
    <xf numFmtId="1" fontId="28" fillId="0" borderId="0" xfId="0" applyNumberFormat="1" applyFont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45" fillId="0" borderId="0" xfId="0" applyFont="1" applyBorder="1"/>
    <xf numFmtId="0" fontId="46" fillId="0" borderId="0" xfId="0" applyFont="1" applyBorder="1" applyAlignment="1">
      <alignment horizontal="right"/>
    </xf>
    <xf numFmtId="0" fontId="46" fillId="0" borderId="0" xfId="0" applyFont="1" applyBorder="1"/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/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26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34" fillId="25" borderId="14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vertical="center"/>
    </xf>
    <xf numFmtId="0" fontId="36" fillId="25" borderId="24" xfId="0" applyFont="1" applyFill="1" applyBorder="1" applyAlignment="1">
      <alignment vertical="center"/>
    </xf>
    <xf numFmtId="0" fontId="36" fillId="25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6" fillId="0" borderId="0" xfId="0" applyFont="1" applyAlignment="1"/>
    <xf numFmtId="0" fontId="24" fillId="0" borderId="0" xfId="0" applyFont="1"/>
    <xf numFmtId="0" fontId="29" fillId="0" borderId="0" xfId="0" applyFont="1" applyBorder="1" applyAlignment="1">
      <alignment vertical="top" wrapText="1"/>
    </xf>
    <xf numFmtId="0" fontId="25" fillId="0" borderId="0" xfId="0" applyFont="1" applyAlignment="1"/>
    <xf numFmtId="0" fontId="0" fillId="0" borderId="0" xfId="0" applyAlignment="1"/>
    <xf numFmtId="0" fontId="29" fillId="0" borderId="0" xfId="0" applyFont="1" applyAlignment="1">
      <alignment vertical="center"/>
    </xf>
    <xf numFmtId="0" fontId="26" fillId="0" borderId="12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35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wrapText="1"/>
    </xf>
    <xf numFmtId="0" fontId="35" fillId="0" borderId="27" xfId="0" applyFont="1" applyBorder="1" applyAlignment="1">
      <alignment horizontal="center" vertical="center" wrapText="1"/>
    </xf>
    <xf numFmtId="0" fontId="26" fillId="0" borderId="0" xfId="0" applyFont="1" applyAlignment="1"/>
    <xf numFmtId="0" fontId="49" fillId="0" borderId="0" xfId="0" applyFont="1" applyFill="1" applyBorder="1" applyAlignment="1">
      <alignment horizontal="center" vertical="top" wrapText="1"/>
    </xf>
    <xf numFmtId="1" fontId="26" fillId="0" borderId="11" xfId="0" applyNumberFormat="1" applyFont="1" applyBorder="1" applyAlignment="1">
      <alignment wrapText="1"/>
    </xf>
    <xf numFmtId="49" fontId="26" fillId="0" borderId="12" xfId="0" applyNumberFormat="1" applyFont="1" applyBorder="1" applyAlignment="1">
      <alignment wrapText="1"/>
    </xf>
    <xf numFmtId="0" fontId="50" fillId="0" borderId="0" xfId="0" applyFont="1" applyAlignment="1"/>
    <xf numFmtId="0" fontId="36" fillId="0" borderId="0" xfId="0" applyFont="1" applyAlignment="1">
      <alignment vertical="center"/>
    </xf>
    <xf numFmtId="0" fontId="29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Alignment="1"/>
    <xf numFmtId="0" fontId="26" fillId="0" borderId="0" xfId="0" applyFont="1" applyAlignment="1"/>
    <xf numFmtId="0" fontId="51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wrapText="1" indent="1"/>
    </xf>
    <xf numFmtId="166" fontId="27" fillId="0" borderId="0" xfId="0" applyNumberFormat="1" applyFont="1" applyAlignment="1">
      <alignment horizontal="left" vertical="top"/>
    </xf>
    <xf numFmtId="0" fontId="26" fillId="0" borderId="0" xfId="0" applyFont="1" applyAlignment="1"/>
    <xf numFmtId="0" fontId="30" fillId="0" borderId="0" xfId="0" applyNumberFormat="1" applyFont="1" applyAlignment="1">
      <alignment horizontal="center"/>
    </xf>
    <xf numFmtId="0" fontId="36" fillId="0" borderId="18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164" fontId="29" fillId="0" borderId="0" xfId="0" applyNumberFormat="1" applyFont="1" applyAlignment="1">
      <alignment horizontal="left" indent="1"/>
    </xf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/>
    <xf numFmtId="0" fontId="29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49" fontId="52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6" fillId="0" borderId="1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6" fillId="0" borderId="0" xfId="37" applyFont="1"/>
    <xf numFmtId="0" fontId="26" fillId="0" borderId="0" xfId="37" applyFont="1" applyAlignment="1"/>
    <xf numFmtId="0" fontId="34" fillId="0" borderId="0" xfId="37" applyFont="1"/>
    <xf numFmtId="0" fontId="26" fillId="0" borderId="0" xfId="37" applyFont="1" applyAlignment="1">
      <alignment horizontal="center" vertical="top" wrapText="1"/>
    </xf>
    <xf numFmtId="0" fontId="34" fillId="0" borderId="0" xfId="37" applyFont="1" applyAlignment="1">
      <alignment horizontal="center"/>
    </xf>
    <xf numFmtId="0" fontId="29" fillId="0" borderId="0" xfId="37" applyFont="1" applyAlignment="1">
      <alignment vertical="center"/>
    </xf>
    <xf numFmtId="0" fontId="29" fillId="0" borderId="0" xfId="37" applyFont="1" applyBorder="1" applyAlignment="1">
      <alignment horizontal="left" vertical="center" wrapText="1" indent="1"/>
    </xf>
    <xf numFmtId="0" fontId="26" fillId="0" borderId="0" xfId="37" applyFont="1" applyAlignment="1">
      <alignment horizontal="center" wrapText="1"/>
    </xf>
    <xf numFmtId="0" fontId="51" fillId="0" borderId="0" xfId="37" applyFont="1" applyAlignment="1">
      <alignment horizontal="center" wrapText="1"/>
    </xf>
    <xf numFmtId="0" fontId="26" fillId="0" borderId="0" xfId="37" applyFont="1" applyAlignment="1">
      <alignment vertical="center"/>
    </xf>
    <xf numFmtId="165" fontId="35" fillId="0" borderId="0" xfId="37" applyNumberFormat="1" applyFont="1" applyAlignment="1">
      <alignment horizontal="left" vertical="center"/>
    </xf>
    <xf numFmtId="0" fontId="34" fillId="0" borderId="0" xfId="37" applyFont="1" applyAlignment="1">
      <alignment vertical="center"/>
    </xf>
    <xf numFmtId="0" fontId="26" fillId="0" borderId="0" xfId="37" applyFont="1" applyBorder="1"/>
    <xf numFmtId="164" fontId="29" fillId="0" borderId="0" xfId="37" applyNumberFormat="1" applyFont="1" applyBorder="1" applyAlignment="1">
      <alignment vertical="center"/>
    </xf>
    <xf numFmtId="0" fontId="34" fillId="0" borderId="0" xfId="37" applyFont="1" applyBorder="1"/>
    <xf numFmtId="0" fontId="35" fillId="0" borderId="0" xfId="37" applyFont="1" applyBorder="1" applyAlignment="1">
      <alignment horizontal="center" vertical="top" wrapText="1"/>
    </xf>
    <xf numFmtId="0" fontId="37" fillId="0" borderId="28" xfId="37" applyFont="1" applyBorder="1" applyAlignment="1">
      <alignment horizontal="left" vertical="center" wrapText="1" indent="2"/>
    </xf>
    <xf numFmtId="0" fontId="37" fillId="0" borderId="0" xfId="37" applyFont="1" applyBorder="1" applyAlignment="1">
      <alignment horizontal="left" vertical="center" wrapText="1" indent="2"/>
    </xf>
    <xf numFmtId="0" fontId="34" fillId="0" borderId="0" xfId="37" applyFont="1" applyBorder="1" applyAlignment="1">
      <alignment horizontal="center" vertical="center" wrapText="1"/>
    </xf>
    <xf numFmtId="0" fontId="35" fillId="0" borderId="25" xfId="37" applyFont="1" applyBorder="1" applyAlignment="1">
      <alignment horizontal="center" vertical="top" wrapText="1"/>
    </xf>
    <xf numFmtId="0" fontId="34" fillId="0" borderId="16" xfId="37" applyFont="1" applyBorder="1" applyAlignment="1">
      <alignment horizontal="center" vertical="center" wrapText="1"/>
    </xf>
    <xf numFmtId="0" fontId="35" fillId="0" borderId="29" xfId="37" applyFont="1" applyBorder="1" applyAlignment="1">
      <alignment horizontal="center" vertical="top" wrapText="1"/>
    </xf>
    <xf numFmtId="0" fontId="34" fillId="0" borderId="30" xfId="37" applyFont="1" applyBorder="1" applyAlignment="1">
      <alignment horizontal="center" vertical="center" wrapText="1"/>
    </xf>
    <xf numFmtId="0" fontId="35" fillId="0" borderId="12" xfId="37" applyFont="1" applyBorder="1" applyAlignment="1">
      <alignment horizontal="center" vertical="top" wrapText="1"/>
    </xf>
    <xf numFmtId="0" fontId="34" fillId="0" borderId="10" xfId="37" applyFont="1" applyBorder="1" applyAlignment="1">
      <alignment horizontal="center" vertical="center" wrapText="1"/>
    </xf>
    <xf numFmtId="0" fontId="29" fillId="24" borderId="27" xfId="37" applyFont="1" applyFill="1" applyBorder="1" applyAlignment="1">
      <alignment horizontal="center" vertical="center" wrapText="1"/>
    </xf>
    <xf numFmtId="0" fontId="29" fillId="24" borderId="24" xfId="37" applyFont="1" applyFill="1" applyBorder="1" applyAlignment="1">
      <alignment horizontal="center" vertical="center" wrapText="1"/>
    </xf>
    <xf numFmtId="0" fontId="29" fillId="24" borderId="23" xfId="37" applyFont="1" applyFill="1" applyBorder="1" applyAlignment="1">
      <alignment horizontal="right" vertical="center" wrapText="1"/>
    </xf>
    <xf numFmtId="0" fontId="34" fillId="24" borderId="14" xfId="37" applyFont="1" applyFill="1" applyBorder="1" applyAlignment="1">
      <alignment horizontal="center" vertical="center" wrapText="1"/>
    </xf>
    <xf numFmtId="0" fontId="35" fillId="0" borderId="0" xfId="37" applyFont="1" applyBorder="1" applyAlignment="1">
      <alignment horizontal="center" vertical="center" wrapText="1"/>
    </xf>
    <xf numFmtId="0" fontId="37" fillId="0" borderId="0" xfId="37" applyFont="1" applyBorder="1" applyAlignment="1">
      <alignment vertical="center" wrapText="1"/>
    </xf>
    <xf numFmtId="0" fontId="26" fillId="25" borderId="0" xfId="37" applyFont="1" applyFill="1"/>
    <xf numFmtId="0" fontId="26" fillId="26" borderId="0" xfId="37" applyFont="1" applyFill="1"/>
    <xf numFmtId="0" fontId="36" fillId="0" borderId="11" xfId="37" applyFont="1" applyFill="1" applyBorder="1" applyAlignment="1">
      <alignment horizontal="center" vertical="center" wrapText="1"/>
    </xf>
    <xf numFmtId="0" fontId="34" fillId="0" borderId="10" xfId="37" applyFont="1" applyFill="1" applyBorder="1" applyAlignment="1">
      <alignment horizontal="center" vertical="center" wrapText="1"/>
    </xf>
    <xf numFmtId="0" fontId="36" fillId="25" borderId="12" xfId="37" applyFont="1" applyFill="1" applyBorder="1" applyAlignment="1">
      <alignment horizontal="center" vertical="center" wrapText="1"/>
    </xf>
    <xf numFmtId="0" fontId="36" fillId="25" borderId="11" xfId="37" applyFont="1" applyFill="1" applyBorder="1" applyAlignment="1">
      <alignment horizontal="center" vertical="center" wrapText="1"/>
    </xf>
    <xf numFmtId="0" fontId="34" fillId="25" borderId="10" xfId="37" applyFont="1" applyFill="1" applyBorder="1" applyAlignment="1">
      <alignment horizontal="center" vertical="center" wrapText="1"/>
    </xf>
    <xf numFmtId="0" fontId="33" fillId="0" borderId="31" xfId="37" applyFont="1" applyBorder="1" applyAlignment="1">
      <alignment horizontal="center" vertical="center" wrapText="1"/>
    </xf>
    <xf numFmtId="0" fontId="33" fillId="0" borderId="32" xfId="37" applyFont="1" applyBorder="1" applyAlignment="1">
      <alignment horizontal="center" vertical="center" wrapText="1"/>
    </xf>
    <xf numFmtId="0" fontId="33" fillId="0" borderId="33" xfId="37" applyFont="1" applyBorder="1" applyAlignment="1">
      <alignment horizontal="center" vertical="center" wrapText="1"/>
    </xf>
    <xf numFmtId="0" fontId="35" fillId="0" borderId="12" xfId="37" applyFont="1" applyBorder="1" applyAlignment="1">
      <alignment horizontal="center" vertical="center" wrapText="1"/>
    </xf>
    <xf numFmtId="0" fontId="35" fillId="0" borderId="11" xfId="37" applyFont="1" applyBorder="1" applyAlignment="1">
      <alignment horizontal="center" vertical="center" wrapText="1"/>
    </xf>
    <xf numFmtId="0" fontId="53" fillId="25" borderId="0" xfId="37" applyFont="1" applyFill="1"/>
    <xf numFmtId="0" fontId="53" fillId="26" borderId="0" xfId="37" applyFont="1" applyFill="1"/>
    <xf numFmtId="0" fontId="36" fillId="25" borderId="27" xfId="37" applyFont="1" applyFill="1" applyBorder="1" applyAlignment="1">
      <alignment horizontal="center" vertical="center" wrapText="1"/>
    </xf>
    <xf numFmtId="0" fontId="36" fillId="25" borderId="15" xfId="37" applyFont="1" applyFill="1" applyBorder="1" applyAlignment="1">
      <alignment horizontal="center" vertical="center" wrapText="1"/>
    </xf>
    <xf numFmtId="0" fontId="36" fillId="25" borderId="24" xfId="37" applyFont="1" applyFill="1" applyBorder="1" applyAlignment="1">
      <alignment vertical="center"/>
    </xf>
    <xf numFmtId="0" fontId="36" fillId="25" borderId="23" xfId="37" applyFont="1" applyFill="1" applyBorder="1" applyAlignment="1">
      <alignment vertical="center"/>
    </xf>
    <xf numFmtId="0" fontId="34" fillId="25" borderId="14" xfId="37" applyFont="1" applyFill="1" applyBorder="1" applyAlignment="1">
      <alignment horizontal="center" vertical="center"/>
    </xf>
    <xf numFmtId="0" fontId="34" fillId="0" borderId="0" xfId="37" applyFont="1" applyBorder="1" applyAlignment="1">
      <alignment horizontal="center" vertical="center"/>
    </xf>
    <xf numFmtId="0" fontId="29" fillId="0" borderId="0" xfId="37" applyFont="1" applyAlignment="1">
      <alignment horizontal="left" vertical="center" indent="1"/>
    </xf>
    <xf numFmtId="0" fontId="29" fillId="0" borderId="0" xfId="37" applyFont="1" applyAlignment="1">
      <alignment wrapText="1"/>
    </xf>
    <xf numFmtId="0" fontId="29" fillId="0" borderId="0" xfId="37" applyFont="1" applyAlignment="1">
      <alignment horizontal="right" indent="1"/>
    </xf>
    <xf numFmtId="0" fontId="29" fillId="0" borderId="0" xfId="37" applyFont="1" applyAlignment="1">
      <alignment horizontal="left" indent="1"/>
    </xf>
    <xf numFmtId="0" fontId="29" fillId="0" borderId="0" xfId="37" applyFont="1" applyAlignment="1"/>
    <xf numFmtId="0" fontId="29" fillId="0" borderId="0" xfId="37" applyFont="1" applyAlignment="1">
      <alignment horizontal="left" wrapText="1" indent="1"/>
    </xf>
    <xf numFmtId="0" fontId="29" fillId="0" borderId="0" xfId="37" applyFont="1" applyAlignment="1">
      <alignment horizontal="left" vertical="center" wrapText="1" indent="1"/>
    </xf>
    <xf numFmtId="0" fontId="29" fillId="0" borderId="0" xfId="37" applyFont="1" applyAlignment="1">
      <alignment horizontal="right" vertical="center"/>
    </xf>
    <xf numFmtId="0" fontId="28" fillId="0" borderId="0" xfId="37" applyFont="1" applyAlignment="1"/>
    <xf numFmtId="0" fontId="28" fillId="0" borderId="0" xfId="37" applyFont="1" applyAlignment="1">
      <alignment horizontal="left" wrapText="1" indent="1"/>
    </xf>
    <xf numFmtId="167" fontId="28" fillId="0" borderId="0" xfId="37" applyNumberFormat="1" applyFont="1" applyFill="1" applyAlignment="1"/>
    <xf numFmtId="0" fontId="42" fillId="0" borderId="0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67" fontId="54" fillId="0" borderId="0" xfId="0" applyNumberFormat="1" applyFont="1" applyFill="1" applyAlignment="1">
      <alignment vertical="center"/>
    </xf>
    <xf numFmtId="0" fontId="54" fillId="0" borderId="0" xfId="0" applyFont="1" applyAlignment="1">
      <alignment vertical="center"/>
    </xf>
    <xf numFmtId="0" fontId="36" fillId="26" borderId="12" xfId="37" applyFont="1" applyFill="1" applyBorder="1" applyAlignment="1">
      <alignment horizontal="center" vertical="center" wrapText="1"/>
    </xf>
    <xf numFmtId="0" fontId="34" fillId="0" borderId="11" xfId="37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167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left" vertical="center"/>
    </xf>
    <xf numFmtId="0" fontId="28" fillId="0" borderId="0" xfId="39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26" borderId="11" xfId="0" applyFont="1" applyFill="1" applyBorder="1" applyAlignment="1">
      <alignment horizontal="center" vertical="center" wrapText="1"/>
    </xf>
    <xf numFmtId="0" fontId="34" fillId="25" borderId="11" xfId="37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9" fillId="0" borderId="0" xfId="37" applyFont="1" applyAlignment="1">
      <alignment horizontal="left"/>
    </xf>
    <xf numFmtId="0" fontId="34" fillId="0" borderId="13" xfId="37" applyFont="1" applyBorder="1" applyAlignment="1">
      <alignment horizontal="center" vertical="center" wrapText="1"/>
    </xf>
    <xf numFmtId="0" fontId="26" fillId="0" borderId="34" xfId="37" applyFont="1" applyBorder="1"/>
    <xf numFmtId="0" fontId="44" fillId="0" borderId="0" xfId="37" applyFont="1" applyAlignment="1">
      <alignment vertical="center"/>
    </xf>
    <xf numFmtId="167" fontId="54" fillId="0" borderId="0" xfId="37" applyNumberFormat="1" applyFont="1" applyFill="1" applyAlignment="1">
      <alignment vertical="center"/>
    </xf>
    <xf numFmtId="0" fontId="54" fillId="0" borderId="0" xfId="37" applyFont="1" applyAlignment="1">
      <alignment vertical="center"/>
    </xf>
    <xf numFmtId="0" fontId="30" fillId="0" borderId="0" xfId="0" applyFont="1" applyAlignment="1">
      <alignment horizontal="left" indent="1"/>
    </xf>
    <xf numFmtId="0" fontId="30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 vertical="center"/>
    </xf>
    <xf numFmtId="0" fontId="29" fillId="0" borderId="0" xfId="37" applyNumberFormat="1" applyFont="1" applyAlignment="1">
      <alignment horizontal="left" vertical="center"/>
    </xf>
    <xf numFmtId="0" fontId="36" fillId="0" borderId="0" xfId="37" applyFont="1"/>
    <xf numFmtId="49" fontId="55" fillId="0" borderId="0" xfId="37" applyNumberFormat="1" applyFont="1" applyAlignment="1"/>
    <xf numFmtId="2" fontId="29" fillId="0" borderId="0" xfId="37" applyNumberFormat="1" applyFont="1" applyAlignment="1">
      <alignment horizontal="center" vertical="center"/>
    </xf>
    <xf numFmtId="165" fontId="29" fillId="0" borderId="0" xfId="37" applyNumberFormat="1" applyFont="1" applyAlignment="1">
      <alignment vertical="center"/>
    </xf>
    <xf numFmtId="0" fontId="36" fillId="0" borderId="0" xfId="37" applyFont="1" applyAlignment="1">
      <alignment horizontal="left" vertical="top"/>
    </xf>
    <xf numFmtId="166" fontId="36" fillId="0" borderId="0" xfId="37" applyNumberFormat="1" applyFont="1" applyAlignment="1">
      <alignment horizontal="left" vertical="top"/>
    </xf>
    <xf numFmtId="0" fontId="36" fillId="0" borderId="0" xfId="37" applyFont="1" applyAlignment="1">
      <alignment vertical="center"/>
    </xf>
    <xf numFmtId="0" fontId="36" fillId="0" borderId="0" xfId="37" applyFont="1" applyAlignment="1"/>
    <xf numFmtId="0" fontId="29" fillId="0" borderId="0" xfId="37" applyFont="1"/>
    <xf numFmtId="0" fontId="36" fillId="0" borderId="0" xfId="37" applyFont="1" applyAlignment="1">
      <alignment horizontal="right" vertical="top" indent="2"/>
    </xf>
    <xf numFmtId="165" fontId="36" fillId="0" borderId="0" xfId="37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5" fillId="0" borderId="11" xfId="37" applyFont="1" applyBorder="1" applyAlignment="1">
      <alignment vertical="top" wrapText="1"/>
    </xf>
    <xf numFmtId="0" fontId="29" fillId="26" borderId="0" xfId="37" applyFont="1" applyFill="1" applyBorder="1" applyAlignment="1">
      <alignment horizontal="center" vertical="center" wrapText="1"/>
    </xf>
    <xf numFmtId="0" fontId="35" fillId="26" borderId="0" xfId="37" applyFont="1" applyFill="1" applyBorder="1" applyAlignment="1">
      <alignment horizontal="center" vertical="top" wrapText="1"/>
    </xf>
    <xf numFmtId="0" fontId="29" fillId="24" borderId="18" xfId="37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36" fillId="24" borderId="23" xfId="37" applyFont="1" applyFill="1" applyBorder="1" applyAlignment="1">
      <alignment horizontal="center" vertical="center"/>
    </xf>
    <xf numFmtId="0" fontId="36" fillId="24" borderId="35" xfId="37" applyFont="1" applyFill="1" applyBorder="1" applyAlignment="1">
      <alignment horizontal="center" vertical="center"/>
    </xf>
    <xf numFmtId="0" fontId="36" fillId="24" borderId="24" xfId="37" applyFont="1" applyFill="1" applyBorder="1" applyAlignment="1">
      <alignment horizontal="center" vertical="center"/>
    </xf>
    <xf numFmtId="0" fontId="34" fillId="0" borderId="11" xfId="37" applyFont="1" applyBorder="1" applyAlignment="1">
      <alignment vertical="center" wrapText="1"/>
    </xf>
    <xf numFmtId="0" fontId="34" fillId="0" borderId="33" xfId="37" applyFont="1" applyBorder="1" applyAlignment="1">
      <alignment vertical="center" wrapText="1"/>
    </xf>
    <xf numFmtId="0" fontId="34" fillId="0" borderId="32" xfId="37" applyFont="1" applyBorder="1" applyAlignment="1">
      <alignment vertical="center" wrapText="1"/>
    </xf>
    <xf numFmtId="0" fontId="34" fillId="0" borderId="36" xfId="37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7" fillId="0" borderId="33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49" fontId="35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0" borderId="33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6" fillId="25" borderId="23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167" fontId="28" fillId="0" borderId="0" xfId="0" applyNumberFormat="1" applyFont="1" applyFill="1" applyBorder="1" applyAlignment="1">
      <alignment horizontal="center"/>
    </xf>
    <xf numFmtId="0" fontId="29" fillId="27" borderId="0" xfId="0" applyFont="1" applyFill="1" applyAlignment="1">
      <alignment horizontal="left" vertical="top" wrapText="1" indent="1"/>
    </xf>
    <xf numFmtId="49" fontId="31" fillId="0" borderId="0" xfId="0" applyNumberFormat="1" applyFont="1" applyAlignment="1">
      <alignment horizontal="center"/>
    </xf>
    <xf numFmtId="0" fontId="37" fillId="0" borderId="0" xfId="0" applyFont="1" applyAlignment="1"/>
    <xf numFmtId="0" fontId="26" fillId="0" borderId="0" xfId="0" applyFont="1" applyAlignment="1"/>
    <xf numFmtId="164" fontId="29" fillId="0" borderId="0" xfId="0" applyNumberFormat="1" applyFont="1" applyAlignment="1">
      <alignment horizontal="left" indent="1"/>
    </xf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44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166" fontId="27" fillId="0" borderId="0" xfId="0" applyNumberFormat="1" applyFont="1" applyAlignment="1">
      <alignment horizontal="left" vertical="center" wrapText="1"/>
    </xf>
    <xf numFmtId="167" fontId="28" fillId="0" borderId="0" xfId="0" applyNumberFormat="1" applyFont="1" applyFill="1" applyBorder="1" applyAlignment="1"/>
    <xf numFmtId="0" fontId="3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left" vertical="top" wrapText="1"/>
    </xf>
    <xf numFmtId="0" fontId="35" fillId="0" borderId="0" xfId="0" applyFont="1" applyAlignment="1">
      <alignment horizontal="left"/>
    </xf>
    <xf numFmtId="0" fontId="32" fillId="0" borderId="0" xfId="0" applyNumberFormat="1" applyFont="1" applyAlignment="1">
      <alignment horizontal="left" vertical="top" wrapText="1"/>
    </xf>
    <xf numFmtId="0" fontId="26" fillId="0" borderId="0" xfId="0" applyNumberFormat="1" applyFont="1" applyAlignment="1"/>
    <xf numFmtId="0" fontId="37" fillId="27" borderId="0" xfId="0" applyFont="1" applyFill="1" applyAlignment="1">
      <alignment horizontal="left" vertical="center" wrapText="1" indent="1"/>
    </xf>
    <xf numFmtId="0" fontId="29" fillId="0" borderId="0" xfId="0" applyFont="1" applyAlignment="1">
      <alignment horizontal="left"/>
    </xf>
    <xf numFmtId="0" fontId="51" fillId="0" borderId="0" xfId="37" applyFont="1" applyAlignment="1">
      <alignment horizontal="center" wrapText="1"/>
    </xf>
    <xf numFmtId="0" fontId="26" fillId="0" borderId="0" xfId="37" applyFont="1" applyAlignment="1">
      <alignment horizontal="center" wrapText="1"/>
    </xf>
    <xf numFmtId="0" fontId="29" fillId="0" borderId="0" xfId="37" applyFont="1" applyBorder="1" applyAlignment="1">
      <alignment horizontal="center" vertical="top" wrapText="1"/>
    </xf>
    <xf numFmtId="0" fontId="34" fillId="0" borderId="33" xfId="37" applyFont="1" applyFill="1" applyBorder="1" applyAlignment="1">
      <alignment horizontal="left" vertical="center" wrapText="1"/>
    </xf>
    <xf numFmtId="0" fontId="34" fillId="0" borderId="36" xfId="37" applyFont="1" applyFill="1" applyBorder="1" applyAlignment="1">
      <alignment horizontal="left" vertical="center" wrapText="1"/>
    </xf>
    <xf numFmtId="0" fontId="37" fillId="0" borderId="33" xfId="37" applyFont="1" applyFill="1" applyBorder="1" applyAlignment="1">
      <alignment horizontal="left" vertical="center" wrapText="1"/>
    </xf>
    <xf numFmtId="0" fontId="37" fillId="0" borderId="32" xfId="37" applyFont="1" applyFill="1" applyBorder="1" applyAlignment="1">
      <alignment horizontal="left" vertical="center" wrapText="1"/>
    </xf>
    <xf numFmtId="0" fontId="37" fillId="0" borderId="36" xfId="37" applyFont="1" applyFill="1" applyBorder="1" applyAlignment="1">
      <alignment horizontal="left" vertical="center" wrapText="1"/>
    </xf>
    <xf numFmtId="0" fontId="35" fillId="0" borderId="33" xfId="37" applyFont="1" applyBorder="1" applyAlignment="1">
      <alignment horizontal="center" vertical="top" wrapText="1"/>
    </xf>
    <xf numFmtId="0" fontId="35" fillId="0" borderId="36" xfId="37" applyFont="1" applyBorder="1" applyAlignment="1">
      <alignment horizontal="center" vertical="top" wrapText="1"/>
    </xf>
    <xf numFmtId="0" fontId="51" fillId="0" borderId="0" xfId="37" applyFont="1" applyBorder="1" applyAlignment="1">
      <alignment horizontal="center" vertical="center" wrapText="1"/>
    </xf>
    <xf numFmtId="0" fontId="26" fillId="0" borderId="0" xfId="37" applyFont="1" applyBorder="1" applyAlignment="1">
      <alignment horizontal="center" vertical="center" wrapText="1"/>
    </xf>
    <xf numFmtId="0" fontId="34" fillId="0" borderId="11" xfId="37" applyFont="1" applyBorder="1" applyAlignment="1">
      <alignment horizontal="left" vertical="center" wrapText="1"/>
    </xf>
    <xf numFmtId="0" fontId="37" fillId="0" borderId="11" xfId="37" applyFont="1" applyBorder="1" applyAlignment="1">
      <alignment horizontal="left" vertical="center" wrapText="1"/>
    </xf>
    <xf numFmtId="0" fontId="34" fillId="0" borderId="33" xfId="37" applyFont="1" applyBorder="1" applyAlignment="1">
      <alignment horizontal="left" vertical="center" wrapText="1"/>
    </xf>
    <xf numFmtId="0" fontId="34" fillId="0" borderId="36" xfId="37" applyFont="1" applyBorder="1" applyAlignment="1">
      <alignment horizontal="left" vertical="center" wrapText="1"/>
    </xf>
    <xf numFmtId="0" fontId="37" fillId="0" borderId="33" xfId="37" applyFont="1" applyBorder="1" applyAlignment="1">
      <alignment horizontal="left" vertical="center" wrapText="1"/>
    </xf>
    <xf numFmtId="0" fontId="37" fillId="0" borderId="32" xfId="37" applyFont="1" applyBorder="1" applyAlignment="1">
      <alignment horizontal="left" vertical="center" wrapText="1"/>
    </xf>
    <xf numFmtId="0" fontId="37" fillId="0" borderId="36" xfId="37" applyFont="1" applyBorder="1" applyAlignment="1">
      <alignment horizontal="left" vertical="center" wrapText="1"/>
    </xf>
    <xf numFmtId="49" fontId="35" fillId="0" borderId="0" xfId="37" applyNumberFormat="1" applyFont="1" applyFill="1" applyAlignment="1">
      <alignment horizontal="center" vertical="center"/>
    </xf>
    <xf numFmtId="0" fontId="42" fillId="0" borderId="0" xfId="37" applyFont="1" applyAlignment="1">
      <alignment horizontal="center" vertical="center"/>
    </xf>
    <xf numFmtId="0" fontId="33" fillId="0" borderId="39" xfId="37" applyFont="1" applyBorder="1" applyAlignment="1">
      <alignment horizontal="center" vertical="center" wrapText="1"/>
    </xf>
    <xf numFmtId="0" fontId="33" fillId="0" borderId="34" xfId="37" applyFont="1" applyBorder="1" applyAlignment="1">
      <alignment horizontal="center" vertical="center" wrapText="1"/>
    </xf>
    <xf numFmtId="0" fontId="33" fillId="0" borderId="40" xfId="37" applyFont="1" applyBorder="1" applyAlignment="1">
      <alignment horizontal="center" vertical="center" wrapText="1"/>
    </xf>
    <xf numFmtId="0" fontId="27" fillId="0" borderId="33" xfId="37" applyFont="1" applyBorder="1" applyAlignment="1">
      <alignment horizontal="center" vertical="center" wrapText="1"/>
    </xf>
    <xf numFmtId="0" fontId="27" fillId="0" borderId="32" xfId="37" applyFont="1" applyBorder="1" applyAlignment="1">
      <alignment horizontal="center" vertical="center" wrapText="1"/>
    </xf>
    <xf numFmtId="0" fontId="27" fillId="0" borderId="31" xfId="37" applyFont="1" applyBorder="1" applyAlignment="1">
      <alignment horizontal="center" vertical="center" wrapText="1"/>
    </xf>
    <xf numFmtId="0" fontId="34" fillId="25" borderId="33" xfId="37" applyFont="1" applyFill="1" applyBorder="1" applyAlignment="1">
      <alignment horizontal="center" vertical="center" wrapText="1"/>
    </xf>
    <xf numFmtId="0" fontId="34" fillId="25" borderId="36" xfId="37" applyFont="1" applyFill="1" applyBorder="1" applyAlignment="1">
      <alignment horizontal="center" vertical="center" wrapText="1"/>
    </xf>
    <xf numFmtId="0" fontId="36" fillId="25" borderId="33" xfId="37" applyFont="1" applyFill="1" applyBorder="1" applyAlignment="1">
      <alignment horizontal="center" vertical="center" wrapText="1"/>
    </xf>
    <xf numFmtId="0" fontId="36" fillId="25" borderId="32" xfId="37" applyFont="1" applyFill="1" applyBorder="1" applyAlignment="1">
      <alignment horizontal="center" vertical="center" wrapText="1"/>
    </xf>
    <xf numFmtId="0" fontId="36" fillId="25" borderId="36" xfId="37" applyFont="1" applyFill="1" applyBorder="1" applyAlignment="1">
      <alignment horizontal="center" vertical="center" wrapText="1"/>
    </xf>
    <xf numFmtId="0" fontId="34" fillId="0" borderId="17" xfId="37" applyFont="1" applyBorder="1" applyAlignment="1">
      <alignment vertical="center" wrapText="1"/>
    </xf>
    <xf numFmtId="0" fontId="49" fillId="0" borderId="0" xfId="37" applyFont="1" applyFill="1" applyBorder="1" applyAlignment="1">
      <alignment horizontal="center" vertical="top" wrapText="1"/>
    </xf>
    <xf numFmtId="0" fontId="33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4" fillId="0" borderId="0" xfId="37" applyFont="1" applyFill="1" applyBorder="1" applyAlignment="1">
      <alignment vertical="center" wrapText="1"/>
    </xf>
    <xf numFmtId="0" fontId="44" fillId="0" borderId="0" xfId="37" applyFont="1" applyAlignment="1">
      <alignment horizontal="left" vertical="center"/>
    </xf>
    <xf numFmtId="166" fontId="27" fillId="0" borderId="0" xfId="37" applyNumberFormat="1" applyFont="1" applyAlignment="1">
      <alignment horizontal="left" vertical="center" wrapText="1"/>
    </xf>
    <xf numFmtId="0" fontId="1" fillId="0" borderId="0" xfId="37" applyAlignment="1">
      <alignment vertical="center"/>
    </xf>
    <xf numFmtId="0" fontId="28" fillId="0" borderId="0" xfId="37" applyFont="1" applyAlignment="1">
      <alignment vertical="center" wrapText="1"/>
    </xf>
    <xf numFmtId="0" fontId="26" fillId="0" borderId="0" xfId="37" applyFont="1" applyAlignment="1">
      <alignment vertical="center" wrapText="1"/>
    </xf>
    <xf numFmtId="0" fontId="33" fillId="0" borderId="0" xfId="37" applyFont="1" applyBorder="1" applyAlignment="1">
      <alignment horizontal="center" vertical="center"/>
    </xf>
    <xf numFmtId="0" fontId="29" fillId="27" borderId="0" xfId="37" applyFont="1" applyFill="1" applyAlignment="1">
      <alignment horizontal="left" vertical="top" wrapText="1" indent="1"/>
    </xf>
    <xf numFmtId="164" fontId="29" fillId="0" borderId="0" xfId="37" applyNumberFormat="1" applyFont="1" applyAlignment="1">
      <alignment horizontal="left" indent="1"/>
    </xf>
    <xf numFmtId="0" fontId="29" fillId="0" borderId="0" xfId="37" applyFont="1" applyAlignment="1">
      <alignment horizontal="center" wrapText="1"/>
    </xf>
    <xf numFmtId="0" fontId="29" fillId="0" borderId="0" xfId="37" applyFont="1" applyBorder="1" applyAlignment="1">
      <alignment horizontal="center" wrapText="1"/>
    </xf>
    <xf numFmtId="2" fontId="36" fillId="0" borderId="0" xfId="37" applyNumberFormat="1" applyFont="1" applyFill="1" applyAlignment="1">
      <alignment horizontal="center" vertical="center"/>
    </xf>
    <xf numFmtId="167" fontId="28" fillId="0" borderId="0" xfId="37" applyNumberFormat="1" applyFont="1" applyFill="1" applyBorder="1" applyAlignment="1"/>
    <xf numFmtId="0" fontId="27" fillId="0" borderId="0" xfId="37" applyFont="1" applyAlignment="1">
      <alignment horizontal="left" vertical="center"/>
    </xf>
    <xf numFmtId="0" fontId="27" fillId="0" borderId="0" xfId="37" applyFont="1" applyAlignment="1">
      <alignment horizontal="left" vertical="center" wrapText="1"/>
    </xf>
    <xf numFmtId="0" fontId="27" fillId="0" borderId="0" xfId="37" applyFont="1" applyBorder="1" applyAlignment="1">
      <alignment horizontal="center" vertical="top" wrapText="1"/>
    </xf>
    <xf numFmtId="167" fontId="28" fillId="0" borderId="0" xfId="37" applyNumberFormat="1" applyFont="1" applyFill="1" applyBorder="1" applyAlignment="1">
      <alignment horizontal="center"/>
    </xf>
    <xf numFmtId="0" fontId="44" fillId="0" borderId="0" xfId="37" applyFont="1" applyAlignment="1">
      <alignment horizontal="left" wrapText="1"/>
    </xf>
    <xf numFmtId="0" fontId="29" fillId="0" borderId="0" xfId="37" applyFont="1" applyAlignment="1"/>
    <xf numFmtId="0" fontId="29" fillId="27" borderId="0" xfId="37" applyFont="1" applyFill="1" applyAlignment="1">
      <alignment horizontal="left" vertical="center" wrapText="1" indent="1"/>
    </xf>
    <xf numFmtId="49" fontId="55" fillId="0" borderId="0" xfId="37" applyNumberFormat="1" applyFont="1" applyAlignment="1">
      <alignment horizontal="center"/>
    </xf>
    <xf numFmtId="0" fontId="29" fillId="0" borderId="0" xfId="37" applyFont="1" applyAlignment="1">
      <alignment horizontal="left"/>
    </xf>
    <xf numFmtId="0" fontId="27" fillId="0" borderId="0" xfId="37" applyFont="1" applyBorder="1" applyAlignment="1">
      <alignment horizontal="center" vertical="center" wrapText="1"/>
    </xf>
    <xf numFmtId="0" fontId="36" fillId="25" borderId="23" xfId="37" applyFont="1" applyFill="1" applyBorder="1" applyAlignment="1">
      <alignment horizontal="center" vertical="center" wrapText="1"/>
    </xf>
    <xf numFmtId="0" fontId="36" fillId="25" borderId="35" xfId="37" applyFont="1" applyFill="1" applyBorder="1" applyAlignment="1">
      <alignment horizontal="center" vertical="center" wrapText="1"/>
    </xf>
    <xf numFmtId="0" fontId="36" fillId="25" borderId="24" xfId="37" applyFont="1" applyFill="1" applyBorder="1" applyAlignment="1">
      <alignment horizontal="center" vertical="center" wrapText="1"/>
    </xf>
    <xf numFmtId="0" fontId="35" fillId="0" borderId="37" xfId="37" applyFont="1" applyBorder="1" applyAlignment="1">
      <alignment horizontal="center" vertical="top" wrapText="1"/>
    </xf>
    <xf numFmtId="0" fontId="35" fillId="0" borderId="38" xfId="37" applyFont="1" applyBorder="1" applyAlignment="1">
      <alignment horizontal="center" vertical="top" wrapText="1"/>
    </xf>
    <xf numFmtId="0" fontId="29" fillId="0" borderId="0" xfId="37" applyFont="1" applyAlignment="1">
      <alignment horizontal="center" vertical="center"/>
    </xf>
    <xf numFmtId="0" fontId="36" fillId="0" borderId="0" xfId="37" applyFont="1" applyAlignment="1">
      <alignment horizontal="left" vertical="top" wrapText="1" indent="1"/>
    </xf>
    <xf numFmtId="0" fontId="29" fillId="0" borderId="0" xfId="37" applyFont="1" applyAlignment="1">
      <alignment horizontal="left" vertical="top" wrapText="1"/>
    </xf>
    <xf numFmtId="0" fontId="36" fillId="0" borderId="0" xfId="37" applyFont="1" applyAlignment="1">
      <alignment horizontal="left"/>
    </xf>
    <xf numFmtId="0" fontId="29" fillId="0" borderId="0" xfId="37" applyNumberFormat="1" applyFont="1" applyAlignment="1">
      <alignment horizontal="left" vertical="top" wrapText="1"/>
    </xf>
    <xf numFmtId="0" fontId="29" fillId="0" borderId="0" xfId="37" applyNumberFormat="1" applyFont="1" applyAlignment="1"/>
    <xf numFmtId="0" fontId="37" fillId="0" borderId="0" xfId="37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166" fontId="27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33" fillId="26" borderId="0" xfId="0" applyFont="1" applyFill="1" applyBorder="1" applyAlignment="1">
      <alignment horizontal="center" vertical="center" wrapText="1"/>
    </xf>
    <xf numFmtId="0" fontId="35" fillId="26" borderId="34" xfId="0" applyFont="1" applyFill="1" applyBorder="1" applyAlignment="1">
      <alignment horizontal="center" vertical="top" wrapText="1"/>
    </xf>
    <xf numFmtId="0" fontId="34" fillId="25" borderId="11" xfId="37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 indent="1"/>
    </xf>
    <xf numFmtId="49" fontId="52" fillId="0" borderId="0" xfId="0" applyNumberFormat="1" applyFont="1" applyAlignment="1">
      <alignment horizontal="center"/>
    </xf>
    <xf numFmtId="0" fontId="34" fillId="0" borderId="39" xfId="0" applyFont="1" applyBorder="1" applyAlignment="1">
      <alignment vertical="center" wrapText="1"/>
    </xf>
    <xf numFmtId="0" fontId="34" fillId="0" borderId="54" xfId="0" applyFont="1" applyBorder="1" applyAlignment="1">
      <alignment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6" fillId="25" borderId="33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 indent="4"/>
    </xf>
    <xf numFmtId="0" fontId="46" fillId="26" borderId="0" xfId="0" applyFont="1" applyFill="1" applyBorder="1" applyAlignment="1">
      <alignment horizontal="center" vertical="center"/>
    </xf>
    <xf numFmtId="0" fontId="46" fillId="26" borderId="46" xfId="0" applyFont="1" applyFill="1" applyBorder="1" applyAlignment="1">
      <alignment horizontal="center" vertical="center"/>
    </xf>
    <xf numFmtId="0" fontId="46" fillId="26" borderId="47" xfId="0" applyFont="1" applyFill="1" applyBorder="1" applyAlignment="1">
      <alignment horizontal="center" vertical="center"/>
    </xf>
    <xf numFmtId="0" fontId="46" fillId="26" borderId="48" xfId="0" applyFont="1" applyFill="1" applyBorder="1" applyAlignment="1">
      <alignment horizontal="center" vertical="center"/>
    </xf>
    <xf numFmtId="0" fontId="46" fillId="26" borderId="49" xfId="0" applyFont="1" applyFill="1" applyBorder="1" applyAlignment="1">
      <alignment horizontal="center" vertical="center"/>
    </xf>
    <xf numFmtId="0" fontId="46" fillId="26" borderId="50" xfId="0" applyFont="1" applyFill="1" applyBorder="1" applyAlignment="1">
      <alignment horizontal="center" vertical="center"/>
    </xf>
    <xf numFmtId="0" fontId="46" fillId="26" borderId="51" xfId="0" applyFont="1" applyFill="1" applyBorder="1" applyAlignment="1">
      <alignment horizontal="center" vertical="center"/>
    </xf>
    <xf numFmtId="0" fontId="46" fillId="26" borderId="52" xfId="0" applyFont="1" applyFill="1" applyBorder="1" applyAlignment="1">
      <alignment horizontal="center" vertical="center"/>
    </xf>
    <xf numFmtId="0" fontId="46" fillId="26" borderId="53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5" fillId="0" borderId="34" xfId="0" applyFont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36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4" fillId="0" borderId="43" xfId="0" applyFont="1" applyBorder="1" applyAlignment="1">
      <alignment vertical="center" wrapText="1"/>
    </xf>
    <xf numFmtId="0" fontId="34" fillId="0" borderId="44" xfId="0" applyFont="1" applyBorder="1" applyAlignment="1">
      <alignment vertical="center" wrapText="1"/>
    </xf>
    <xf numFmtId="0" fontId="37" fillId="0" borderId="43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6" fillId="25" borderId="11" xfId="37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Normalny 3" xfId="37"/>
    <cellStyle name="Obliczenia" xfId="38" builtinId="22" customBuiltin="1"/>
    <cellStyle name="Procentowy" xfId="39" builtinId="5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452439</xdr:colOff>
      <xdr:row>51</xdr:row>
      <xdr:rowOff>319806</xdr:rowOff>
    </xdr:from>
    <xdr:to>
      <xdr:col>9</xdr:col>
      <xdr:colOff>23814</xdr:colOff>
      <xdr:row>53</xdr:row>
      <xdr:rowOff>3786939</xdr:rowOff>
    </xdr:to>
    <xdr:sp macro="" textlink="">
      <xdr:nvSpPr>
        <xdr:cNvPr id="2" name="pole tekstowe 1"/>
        <xdr:cNvSpPr txBox="1"/>
      </xdr:nvSpPr>
      <xdr:spPr>
        <a:xfrm>
          <a:off x="452439" y="38038806"/>
          <a:ext cx="25717500" cy="13849383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193477</xdr:colOff>
      <xdr:row>69</xdr:row>
      <xdr:rowOff>319806</xdr:rowOff>
    </xdr:from>
    <xdr:to>
      <xdr:col>9</xdr:col>
      <xdr:colOff>1352550</xdr:colOff>
      <xdr:row>71</xdr:row>
      <xdr:rowOff>3786939</xdr:rowOff>
    </xdr:to>
    <xdr:sp macro="" textlink="">
      <xdr:nvSpPr>
        <xdr:cNvPr id="2" name="pole tekstowe 1"/>
        <xdr:cNvSpPr txBox="1"/>
      </xdr:nvSpPr>
      <xdr:spPr>
        <a:xfrm>
          <a:off x="803077" y="55069506"/>
          <a:ext cx="5292923" cy="13858908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53</xdr:row>
      <xdr:rowOff>495301</xdr:rowOff>
    </xdr:from>
    <xdr:to>
      <xdr:col>10</xdr:col>
      <xdr:colOff>2571749</xdr:colOff>
      <xdr:row>64</xdr:row>
      <xdr:rowOff>642938</xdr:rowOff>
    </xdr:to>
    <xdr:sp macro="" textlink="">
      <xdr:nvSpPr>
        <xdr:cNvPr id="8" name="pole tekstowe 7"/>
        <xdr:cNvSpPr txBox="1"/>
      </xdr:nvSpPr>
      <xdr:spPr>
        <a:xfrm>
          <a:off x="952500" y="87434739"/>
          <a:ext cx="26455687" cy="7743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WhiteSpace="0" view="pageBreakPreview" topLeftCell="A15" zoomScale="40" zoomScaleNormal="100" zoomScaleSheetLayoutView="40" zoomScalePageLayoutView="40" workbookViewId="0">
      <selection activeCell="D4" sqref="D4:J4"/>
    </sheetView>
  </sheetViews>
  <sheetFormatPr defaultRowHeight="26.25"/>
  <cols>
    <col min="1" max="1" width="14" style="50" customWidth="1"/>
    <col min="2" max="2" width="66.7109375" style="132" customWidth="1"/>
    <col min="3" max="3" width="54.42578125" style="132" customWidth="1"/>
    <col min="4" max="4" width="34.28515625" style="132" customWidth="1"/>
    <col min="5" max="5" width="43" style="132" customWidth="1"/>
    <col min="6" max="6" width="21.42578125" style="132" customWidth="1"/>
    <col min="7" max="7" width="97.42578125" style="4" customWidth="1"/>
    <col min="8" max="8" width="27.7109375" style="4" customWidth="1"/>
    <col min="9" max="9" width="33.28515625" style="4" customWidth="1"/>
    <col min="10" max="10" width="26.28515625" style="4" customWidth="1"/>
    <col min="11" max="16384" width="9.140625" style="4"/>
  </cols>
  <sheetData>
    <row r="1" spans="1:15" s="301" customFormat="1" ht="60" customHeight="1"/>
    <row r="2" spans="1:15" s="18" customFormat="1" ht="132.75" customHeight="1">
      <c r="A2" s="302" t="s">
        <v>61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5" s="18" customFormat="1" ht="81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5" s="18" customFormat="1" ht="162.75" customHeight="1">
      <c r="A4" s="49"/>
      <c r="B4" s="303" t="s">
        <v>62</v>
      </c>
      <c r="C4" s="303"/>
      <c r="D4" s="304" t="s">
        <v>129</v>
      </c>
      <c r="E4" s="304"/>
      <c r="F4" s="304"/>
      <c r="G4" s="304"/>
      <c r="H4" s="304"/>
      <c r="I4" s="304"/>
      <c r="J4" s="304"/>
    </row>
    <row r="5" spans="1:15" s="18" customFormat="1" ht="83.25" customHeight="1">
      <c r="A5" s="16"/>
      <c r="B5" s="295" t="s">
        <v>35</v>
      </c>
      <c r="C5" s="295"/>
      <c r="D5" s="305" t="s">
        <v>90</v>
      </c>
      <c r="E5" s="305"/>
      <c r="F5" s="305"/>
      <c r="G5" s="305"/>
      <c r="H5" s="305"/>
      <c r="I5" s="305"/>
      <c r="J5" s="305"/>
    </row>
    <row r="6" spans="1:15" s="18" customFormat="1" ht="81.75" customHeight="1">
      <c r="A6" s="16"/>
      <c r="B6" s="295" t="s">
        <v>36</v>
      </c>
      <c r="C6" s="295"/>
      <c r="D6" s="299" t="s">
        <v>128</v>
      </c>
      <c r="E6" s="299"/>
      <c r="F6" s="299"/>
      <c r="G6" s="299"/>
      <c r="H6" s="299"/>
      <c r="I6" s="299"/>
      <c r="J6" s="299"/>
    </row>
    <row r="7" spans="1:15" s="18" customFormat="1" ht="71.25" customHeight="1">
      <c r="A7" s="16"/>
      <c r="B7" s="295" t="s">
        <v>38</v>
      </c>
      <c r="C7" s="295"/>
      <c r="D7" s="300"/>
      <c r="E7" s="300"/>
      <c r="F7" s="300"/>
      <c r="G7" s="300"/>
      <c r="H7" s="300"/>
      <c r="I7" s="300"/>
      <c r="J7" s="300"/>
    </row>
    <row r="8" spans="1:15" s="18" customFormat="1" ht="84" customHeight="1">
      <c r="A8" s="29"/>
      <c r="B8" s="295" t="s">
        <v>63</v>
      </c>
      <c r="C8" s="295"/>
      <c r="D8" s="298"/>
      <c r="E8" s="298"/>
      <c r="F8" s="298"/>
      <c r="G8" s="298"/>
      <c r="H8" s="298"/>
      <c r="I8" s="298"/>
      <c r="J8" s="298"/>
      <c r="K8" s="31"/>
    </row>
    <row r="9" spans="1:15" s="31" customFormat="1" ht="87" customHeight="1">
      <c r="A9" s="29"/>
      <c r="B9" s="295" t="s">
        <v>31</v>
      </c>
      <c r="C9" s="295"/>
      <c r="D9" s="296"/>
      <c r="E9" s="296"/>
      <c r="F9" s="296"/>
      <c r="G9" s="296"/>
      <c r="H9" s="296"/>
      <c r="I9" s="296"/>
      <c r="J9" s="297"/>
    </row>
    <row r="10" spans="1:15" ht="80.25" customHeight="1">
      <c r="B10" s="218" t="s">
        <v>0</v>
      </c>
      <c r="C10" s="219"/>
      <c r="D10" s="306"/>
      <c r="E10" s="306"/>
      <c r="F10" s="3"/>
      <c r="G10" s="136"/>
      <c r="H10" s="136"/>
      <c r="I10" s="136"/>
    </row>
    <row r="11" spans="1:15" ht="97.5" customHeight="1">
      <c r="B11" s="218" t="s">
        <v>64</v>
      </c>
      <c r="C11" s="219"/>
      <c r="D11" s="306"/>
      <c r="E11" s="306"/>
      <c r="F11" s="136"/>
      <c r="G11" s="136"/>
      <c r="H11" s="136"/>
      <c r="I11" s="136"/>
    </row>
    <row r="12" spans="1:15" ht="102" customHeight="1">
      <c r="B12" s="218" t="s">
        <v>86</v>
      </c>
      <c r="C12" s="220"/>
      <c r="D12" s="306"/>
      <c r="E12" s="306"/>
      <c r="F12" s="6"/>
      <c r="G12" s="7"/>
      <c r="H12" s="8"/>
      <c r="I12" s="9"/>
    </row>
    <row r="13" spans="1:15" ht="102" customHeight="1">
      <c r="B13" s="218" t="s">
        <v>122</v>
      </c>
      <c r="C13" s="220"/>
      <c r="D13" s="287"/>
      <c r="E13" s="287"/>
      <c r="F13" s="6"/>
      <c r="G13" s="7"/>
      <c r="H13" s="8"/>
      <c r="I13" s="9"/>
    </row>
    <row r="14" spans="1:15" ht="61.5" customHeight="1">
      <c r="B14" s="286"/>
      <c r="C14" s="286"/>
      <c r="D14" s="287"/>
      <c r="E14" s="287"/>
      <c r="F14" s="6"/>
      <c r="G14" s="7"/>
      <c r="H14" s="8"/>
      <c r="I14" s="9"/>
    </row>
    <row r="15" spans="1:15" ht="66" customHeight="1">
      <c r="B15" s="32" t="s">
        <v>79</v>
      </c>
      <c r="C15" s="111">
        <v>0</v>
      </c>
      <c r="D15" s="289"/>
      <c r="E15" s="289"/>
      <c r="F15" s="11"/>
      <c r="G15" s="315" t="s">
        <v>119</v>
      </c>
      <c r="H15" s="315"/>
      <c r="I15" s="315"/>
      <c r="J15" s="132"/>
      <c r="K15" s="132"/>
    </row>
    <row r="16" spans="1:15" s="132" customFormat="1" ht="101.25" hidden="1" customHeight="1">
      <c r="A16" s="307" t="str">
        <f>B15</f>
        <v>Numer ewidencyjny wniosku:</v>
      </c>
      <c r="B16" s="307"/>
      <c r="C16" s="307"/>
      <c r="D16" s="307"/>
      <c r="E16" s="52">
        <f>D15</f>
        <v>0</v>
      </c>
      <c r="F16" s="53">
        <f>F15</f>
        <v>0</v>
      </c>
      <c r="H16" s="18"/>
      <c r="I16" s="13"/>
      <c r="J16" s="54"/>
      <c r="K16" s="51"/>
      <c r="L16" s="51"/>
      <c r="M16" s="51"/>
      <c r="N16" s="51"/>
      <c r="O16" s="51"/>
    </row>
    <row r="17" spans="1:10" s="132" customFormat="1" ht="123.75" hidden="1" customHeight="1">
      <c r="A17" s="308" t="s">
        <v>37</v>
      </c>
      <c r="B17" s="308"/>
      <c r="C17" s="308"/>
      <c r="D17" s="308"/>
      <c r="E17" s="308"/>
      <c r="F17" s="308"/>
      <c r="G17" s="308"/>
      <c r="H17" s="308"/>
      <c r="I17" s="308"/>
      <c r="J17" s="308"/>
    </row>
    <row r="18" spans="1:10" s="132" customFormat="1" ht="61.5" hidden="1" customHeight="1">
      <c r="A18" s="55" t="str">
        <f>B5</f>
        <v>OŚ PRIORYTETOWA:</v>
      </c>
      <c r="C18" s="137" t="str">
        <f>D5</f>
        <v xml:space="preserve">6. ROZWÓJ MIAST
</v>
      </c>
      <c r="D18" s="309">
        <f>E5</f>
        <v>0</v>
      </c>
      <c r="E18" s="309"/>
      <c r="F18" s="309"/>
      <c r="G18" s="309"/>
      <c r="H18" s="309"/>
      <c r="I18" s="309"/>
    </row>
    <row r="19" spans="1:10" s="132" customFormat="1" ht="52.5" hidden="1" customHeight="1">
      <c r="A19" s="50"/>
      <c r="B19" s="56" t="s">
        <v>31</v>
      </c>
      <c r="C19" s="57"/>
      <c r="D19" s="310">
        <f>D9</f>
        <v>0</v>
      </c>
      <c r="E19" s="310"/>
      <c r="F19" s="310"/>
      <c r="G19" s="310"/>
      <c r="H19" s="310"/>
      <c r="I19" s="310"/>
      <c r="J19" s="291"/>
    </row>
    <row r="20" spans="1:10" s="132" customFormat="1" hidden="1">
      <c r="A20" s="50"/>
      <c r="B20" s="57"/>
      <c r="C20" s="12"/>
      <c r="D20" s="12"/>
      <c r="G20" s="4"/>
      <c r="H20" s="4"/>
      <c r="I20" s="4"/>
    </row>
    <row r="21" spans="1:10" ht="35.25" hidden="1" customHeight="1">
      <c r="B21" s="311" t="s">
        <v>40</v>
      </c>
      <c r="C21" s="311"/>
      <c r="D21" s="312" t="e">
        <f>#REF!</f>
        <v>#REF!</v>
      </c>
      <c r="E21" s="312"/>
      <c r="F21" s="312"/>
      <c r="G21" s="312"/>
      <c r="H21" s="312"/>
      <c r="I21" s="312"/>
      <c r="J21" s="313"/>
    </row>
    <row r="22" spans="1:10" ht="40.5" hidden="1" customHeight="1">
      <c r="B22" s="58" t="s">
        <v>22</v>
      </c>
      <c r="C22" s="12"/>
    </row>
    <row r="23" spans="1:10" ht="54.75" hidden="1" customHeight="1">
      <c r="B23" s="36" t="s">
        <v>23</v>
      </c>
      <c r="C23" s="131"/>
      <c r="D23" s="290"/>
      <c r="E23" s="291"/>
      <c r="F23" s="291"/>
      <c r="G23" s="291"/>
      <c r="H23" s="291"/>
      <c r="I23" s="59"/>
      <c r="J23" s="59"/>
    </row>
    <row r="24" spans="1:10" s="18" customFormat="1" ht="67.5" hidden="1" customHeight="1">
      <c r="A24" s="16"/>
      <c r="B24" s="36" t="s">
        <v>24</v>
      </c>
      <c r="C24" s="60"/>
      <c r="D24" s="290"/>
      <c r="E24" s="291"/>
      <c r="F24" s="291"/>
      <c r="G24" s="291"/>
      <c r="H24" s="291"/>
      <c r="I24" s="60"/>
      <c r="J24" s="60"/>
    </row>
    <row r="25" spans="1:10" ht="47.25" hidden="1" customHeight="1">
      <c r="B25" s="314" t="s">
        <v>4</v>
      </c>
      <c r="C25" s="314"/>
      <c r="D25" s="314"/>
      <c r="E25" s="314"/>
      <c r="F25" s="314"/>
      <c r="G25" s="314"/>
      <c r="H25" s="314"/>
      <c r="I25" s="314"/>
      <c r="J25" s="314"/>
    </row>
    <row r="26" spans="1:10" ht="96" hidden="1" customHeight="1">
      <c r="A26" s="61" t="s">
        <v>13</v>
      </c>
      <c r="B26" s="288" t="s">
        <v>82</v>
      </c>
      <c r="C26" s="288"/>
      <c r="D26" s="288"/>
      <c r="E26" s="288"/>
      <c r="F26" s="288"/>
      <c r="G26" s="288"/>
      <c r="H26" s="288"/>
      <c r="I26" s="288"/>
      <c r="J26" s="288"/>
    </row>
    <row r="27" spans="1:10" ht="116.25" hidden="1" customHeight="1">
      <c r="A27" s="61" t="s">
        <v>14</v>
      </c>
      <c r="B27" s="288" t="s">
        <v>1</v>
      </c>
      <c r="C27" s="288"/>
      <c r="D27" s="288"/>
      <c r="E27" s="288"/>
      <c r="F27" s="288"/>
      <c r="G27" s="288"/>
      <c r="H27" s="288"/>
      <c r="I27" s="288"/>
      <c r="J27" s="288"/>
    </row>
    <row r="28" spans="1:10" ht="93.75" hidden="1" customHeight="1">
      <c r="A28" s="61" t="s">
        <v>15</v>
      </c>
      <c r="B28" s="288" t="s">
        <v>2</v>
      </c>
      <c r="C28" s="288"/>
      <c r="D28" s="288"/>
      <c r="E28" s="288"/>
      <c r="F28" s="288"/>
      <c r="G28" s="288"/>
      <c r="H28" s="288"/>
      <c r="I28" s="288"/>
      <c r="J28" s="288"/>
    </row>
    <row r="29" spans="1:10" ht="83.25" hidden="1" customHeight="1">
      <c r="A29" s="61" t="s">
        <v>16</v>
      </c>
      <c r="B29" s="288" t="s">
        <v>3</v>
      </c>
      <c r="C29" s="288"/>
      <c r="D29" s="288"/>
      <c r="E29" s="288"/>
      <c r="F29" s="288"/>
      <c r="G29" s="288"/>
      <c r="H29" s="288"/>
      <c r="I29" s="288"/>
      <c r="J29" s="288"/>
    </row>
    <row r="30" spans="1:10" ht="56.25" hidden="1" customHeight="1">
      <c r="A30" s="61" t="s">
        <v>17</v>
      </c>
      <c r="B30" s="288" t="s">
        <v>20</v>
      </c>
      <c r="C30" s="288"/>
      <c r="D30" s="288"/>
      <c r="E30" s="288"/>
      <c r="F30" s="288"/>
      <c r="G30" s="288"/>
      <c r="H30" s="288"/>
      <c r="I30" s="288"/>
      <c r="J30" s="288"/>
    </row>
    <row r="31" spans="1:10" ht="60.75" hidden="1" customHeight="1">
      <c r="A31" s="61" t="s">
        <v>18</v>
      </c>
      <c r="B31" s="288" t="s">
        <v>21</v>
      </c>
      <c r="C31" s="288"/>
      <c r="D31" s="288"/>
      <c r="E31" s="288"/>
      <c r="F31" s="288"/>
      <c r="G31" s="288"/>
      <c r="H31" s="288"/>
      <c r="I31" s="288"/>
      <c r="J31" s="288"/>
    </row>
    <row r="32" spans="1:10" ht="90" hidden="1" customHeight="1">
      <c r="A32" s="61" t="s">
        <v>19</v>
      </c>
      <c r="B32" s="288" t="s">
        <v>34</v>
      </c>
      <c r="C32" s="288"/>
      <c r="D32" s="288"/>
      <c r="E32" s="288"/>
      <c r="F32" s="288"/>
      <c r="G32" s="288"/>
      <c r="H32" s="288"/>
      <c r="I32" s="288"/>
      <c r="J32" s="288"/>
    </row>
    <row r="33" spans="1:10" ht="115.5" hidden="1" customHeight="1">
      <c r="B33" s="62" t="s">
        <v>25</v>
      </c>
      <c r="C33" s="292"/>
      <c r="D33" s="292"/>
      <c r="E33" s="293"/>
      <c r="F33" s="293"/>
      <c r="G33" s="63"/>
      <c r="H33" s="294" t="s">
        <v>33</v>
      </c>
      <c r="I33" s="294"/>
      <c r="J33" s="294"/>
    </row>
    <row r="34" spans="1:10" ht="70.5" customHeight="1">
      <c r="B34" s="241" t="str">
        <f>B15</f>
        <v>Numer ewidencyjny wniosku:</v>
      </c>
      <c r="C34" s="242">
        <f>C15</f>
        <v>0</v>
      </c>
      <c r="D34" s="142"/>
      <c r="E34" s="143"/>
      <c r="F34" s="143"/>
      <c r="G34" s="63"/>
      <c r="H34" s="144"/>
      <c r="I34" s="144"/>
      <c r="J34" s="144"/>
    </row>
    <row r="35" spans="1:10" ht="57" customHeight="1">
      <c r="A35" s="274" t="s">
        <v>65</v>
      </c>
      <c r="B35" s="274"/>
      <c r="C35" s="274"/>
      <c r="D35" s="274"/>
      <c r="E35" s="274"/>
      <c r="F35" s="274"/>
      <c r="G35" s="274"/>
      <c r="H35" s="274"/>
      <c r="I35" s="274"/>
      <c r="J35" s="274"/>
    </row>
    <row r="36" spans="1:10" ht="58.5" customHeight="1">
      <c r="A36" s="274" t="s">
        <v>91</v>
      </c>
      <c r="B36" s="274"/>
      <c r="C36" s="274"/>
      <c r="D36" s="274"/>
      <c r="E36" s="274"/>
      <c r="F36" s="274"/>
      <c r="G36" s="274"/>
      <c r="H36" s="274"/>
      <c r="I36" s="274"/>
      <c r="J36" s="274"/>
    </row>
    <row r="37" spans="1:10" ht="53.25" customHeight="1" thickBot="1">
      <c r="A37" s="282" t="s">
        <v>60</v>
      </c>
      <c r="B37" s="282"/>
      <c r="C37" s="282"/>
      <c r="D37" s="282"/>
      <c r="E37" s="282"/>
      <c r="F37" s="282"/>
      <c r="G37" s="282"/>
      <c r="H37" s="282"/>
      <c r="I37" s="282"/>
      <c r="J37" s="282"/>
    </row>
    <row r="38" spans="1:10" ht="115.5" customHeight="1" thickTop="1">
      <c r="A38" s="106" t="s">
        <v>12</v>
      </c>
      <c r="B38" s="107" t="s">
        <v>41</v>
      </c>
      <c r="C38" s="108"/>
      <c r="D38" s="283" t="s">
        <v>42</v>
      </c>
      <c r="E38" s="284"/>
      <c r="F38" s="284"/>
      <c r="G38" s="285"/>
      <c r="H38" s="109" t="s">
        <v>5</v>
      </c>
      <c r="I38" s="109" t="s">
        <v>6</v>
      </c>
      <c r="J38" s="144"/>
    </row>
    <row r="39" spans="1:10" ht="115.5" customHeight="1">
      <c r="A39" s="23">
        <v>1</v>
      </c>
      <c r="B39" s="280" t="s">
        <v>99</v>
      </c>
      <c r="C39" s="281"/>
      <c r="D39" s="275" t="s">
        <v>92</v>
      </c>
      <c r="E39" s="276"/>
      <c r="F39" s="276"/>
      <c r="G39" s="277"/>
      <c r="H39" s="24"/>
      <c r="I39" s="24"/>
      <c r="J39" s="144"/>
    </row>
    <row r="40" spans="1:10" ht="115.5" customHeight="1">
      <c r="A40" s="23">
        <v>2</v>
      </c>
      <c r="B40" s="280" t="s">
        <v>93</v>
      </c>
      <c r="C40" s="281"/>
      <c r="D40" s="275" t="s">
        <v>120</v>
      </c>
      <c r="E40" s="276"/>
      <c r="F40" s="276"/>
      <c r="G40" s="277"/>
      <c r="H40" s="24"/>
      <c r="I40" s="24"/>
      <c r="J40" s="144"/>
    </row>
    <row r="41" spans="1:10" ht="115.5" customHeight="1">
      <c r="A41" s="23">
        <v>3</v>
      </c>
      <c r="B41" s="280" t="s">
        <v>94</v>
      </c>
      <c r="C41" s="281"/>
      <c r="D41" s="275" t="s">
        <v>95</v>
      </c>
      <c r="E41" s="276"/>
      <c r="F41" s="276"/>
      <c r="G41" s="277"/>
      <c r="H41" s="24"/>
      <c r="I41" s="24"/>
      <c r="J41" s="144"/>
    </row>
    <row r="42" spans="1:10" ht="115.5" customHeight="1">
      <c r="A42" s="23">
        <v>4</v>
      </c>
      <c r="B42" s="280" t="s">
        <v>96</v>
      </c>
      <c r="C42" s="281"/>
      <c r="D42" s="275" t="s">
        <v>100</v>
      </c>
      <c r="E42" s="276"/>
      <c r="F42" s="276"/>
      <c r="G42" s="277"/>
      <c r="H42" s="24"/>
      <c r="I42" s="24"/>
      <c r="J42" s="144"/>
    </row>
    <row r="43" spans="1:10" ht="115.5" customHeight="1">
      <c r="A43" s="23">
        <v>5</v>
      </c>
      <c r="B43" s="280" t="s">
        <v>97</v>
      </c>
      <c r="C43" s="281"/>
      <c r="D43" s="275" t="s">
        <v>98</v>
      </c>
      <c r="E43" s="276"/>
      <c r="F43" s="276"/>
      <c r="G43" s="277"/>
      <c r="H43" s="24"/>
      <c r="I43" s="24"/>
      <c r="J43" s="144"/>
    </row>
    <row r="44" spans="1:10" ht="115.5" customHeight="1" thickBot="1">
      <c r="B44" s="62"/>
      <c r="C44" s="142"/>
      <c r="D44" s="142"/>
      <c r="E44" s="143"/>
      <c r="F44" s="143"/>
      <c r="G44" s="63"/>
      <c r="H44" s="262"/>
      <c r="I44" s="262"/>
      <c r="J44" s="144"/>
    </row>
    <row r="45" spans="1:10" ht="70.5" customHeight="1" thickTop="1">
      <c r="A45" s="182" t="s">
        <v>12</v>
      </c>
      <c r="B45" s="267" t="s">
        <v>112</v>
      </c>
      <c r="C45" s="268"/>
      <c r="D45" s="268"/>
      <c r="E45" s="268"/>
      <c r="F45" s="268"/>
      <c r="G45" s="269"/>
      <c r="H45" s="261" t="s">
        <v>27</v>
      </c>
      <c r="I45" s="261" t="s">
        <v>28</v>
      </c>
      <c r="J45" s="259"/>
    </row>
    <row r="46" spans="1:10" ht="81.75" customHeight="1">
      <c r="A46" s="178" t="s">
        <v>8</v>
      </c>
      <c r="B46" s="270" t="s">
        <v>110</v>
      </c>
      <c r="C46" s="270"/>
      <c r="D46" s="270"/>
      <c r="E46" s="270"/>
      <c r="F46" s="270"/>
      <c r="G46" s="270"/>
      <c r="H46" s="258"/>
      <c r="I46" s="258"/>
      <c r="J46" s="260"/>
    </row>
    <row r="47" spans="1:10" ht="75.75" customHeight="1">
      <c r="A47" s="178" t="s">
        <v>9</v>
      </c>
      <c r="B47" s="270" t="s">
        <v>29</v>
      </c>
      <c r="C47" s="270"/>
      <c r="D47" s="270"/>
      <c r="E47" s="270"/>
      <c r="F47" s="270"/>
      <c r="G47" s="270"/>
      <c r="H47" s="258"/>
      <c r="I47" s="258"/>
      <c r="J47" s="260"/>
    </row>
    <row r="48" spans="1:10" ht="64.5" customHeight="1">
      <c r="A48" s="222" t="s">
        <v>10</v>
      </c>
      <c r="B48" s="271" t="s">
        <v>111</v>
      </c>
      <c r="C48" s="272"/>
      <c r="D48" s="272"/>
      <c r="E48" s="272"/>
      <c r="F48" s="272"/>
      <c r="G48" s="273"/>
      <c r="H48" s="258"/>
      <c r="I48" s="258"/>
      <c r="J48" s="260"/>
    </row>
    <row r="49" spans="1:11" ht="115.5" customHeight="1">
      <c r="B49" s="36" t="s">
        <v>32</v>
      </c>
      <c r="C49" s="142"/>
      <c r="D49" s="142"/>
      <c r="E49" s="143"/>
      <c r="F49" s="143"/>
      <c r="G49" s="145" t="s">
        <v>101</v>
      </c>
      <c r="H49" s="144"/>
      <c r="I49" s="144"/>
      <c r="J49" s="144"/>
    </row>
    <row r="50" spans="1:11" s="18" customFormat="1" ht="81" customHeight="1">
      <c r="A50" s="16"/>
      <c r="B50" s="135" t="str">
        <f>B15</f>
        <v>Numer ewidencyjny wniosku:</v>
      </c>
      <c r="C50" s="243">
        <f>C15</f>
        <v>0</v>
      </c>
      <c r="D50" s="278"/>
      <c r="E50" s="278"/>
      <c r="F50" s="17"/>
    </row>
    <row r="51" spans="1:11" ht="77.25" customHeight="1">
      <c r="A51" s="279" t="s">
        <v>102</v>
      </c>
      <c r="B51" s="279"/>
      <c r="C51" s="279"/>
      <c r="D51" s="279"/>
      <c r="E51" s="279"/>
      <c r="F51" s="279"/>
      <c r="G51" s="279"/>
      <c r="H51" s="279"/>
      <c r="I51" s="279"/>
      <c r="J51" s="279"/>
    </row>
    <row r="52" spans="1:11" ht="408.95" customHeight="1">
      <c r="D52" s="33"/>
    </row>
    <row r="53" spans="1:11" ht="409.5" customHeight="1">
      <c r="D53" s="33"/>
      <c r="F53" s="264"/>
      <c r="G53" s="265"/>
      <c r="H53" s="134"/>
      <c r="I53" s="134"/>
    </row>
    <row r="54" spans="1:11" ht="325.5" customHeight="1">
      <c r="D54" s="33"/>
      <c r="F54" s="133"/>
      <c r="G54" s="134"/>
      <c r="H54" s="134"/>
      <c r="I54" s="134"/>
    </row>
    <row r="55" spans="1:11" ht="119.25" customHeight="1">
      <c r="B55" s="30" t="s">
        <v>32</v>
      </c>
      <c r="C55" s="135"/>
      <c r="D55" s="33"/>
      <c r="F55" s="264"/>
      <c r="G55" s="265"/>
      <c r="H55" s="266" t="s">
        <v>33</v>
      </c>
      <c r="I55" s="266"/>
      <c r="J55" s="266"/>
      <c r="K55" s="64"/>
    </row>
  </sheetData>
  <sheetProtection formatCells="0" formatColumns="0" formatRows="0" autoFilter="0"/>
  <protectedRanges>
    <protectedRange sqref="H39:I40" name="Zakres5"/>
    <protectedRange sqref="B21 A16:A37 D16:J37 B16:C20 B22:C37 A44:J44 A49:J49" name="Rozstęp1"/>
    <protectedRange sqref="H39:I40" name="Zakres6"/>
    <protectedRange sqref="A52:J55" name="Zakres8"/>
    <protectedRange sqref="H42:I43" name="Zakres9"/>
    <protectedRange sqref="A9:J14 A15:D15 F15:J15" name="Rozstęp1_1"/>
    <protectedRange sqref="H46:J48" name="Zakres7"/>
  </protectedRanges>
  <mergeCells count="64">
    <mergeCell ref="D10:E10"/>
    <mergeCell ref="D11:E11"/>
    <mergeCell ref="D12:E12"/>
    <mergeCell ref="B28:J28"/>
    <mergeCell ref="A16:D16"/>
    <mergeCell ref="A17:J17"/>
    <mergeCell ref="D18:I18"/>
    <mergeCell ref="D19:J19"/>
    <mergeCell ref="B21:C21"/>
    <mergeCell ref="D21:J21"/>
    <mergeCell ref="D23:H23"/>
    <mergeCell ref="B25:J25"/>
    <mergeCell ref="B27:J27"/>
    <mergeCell ref="D13:E13"/>
    <mergeCell ref="G15:I15"/>
    <mergeCell ref="A1:XFD1"/>
    <mergeCell ref="A2:J2"/>
    <mergeCell ref="B4:C4"/>
    <mergeCell ref="D4:J4"/>
    <mergeCell ref="B5:C5"/>
    <mergeCell ref="D5:J5"/>
    <mergeCell ref="B9:C9"/>
    <mergeCell ref="D9:J9"/>
    <mergeCell ref="B6:C6"/>
    <mergeCell ref="B8:C8"/>
    <mergeCell ref="D8:J8"/>
    <mergeCell ref="D6:J6"/>
    <mergeCell ref="B7:C7"/>
    <mergeCell ref="D7:J7"/>
    <mergeCell ref="A35:J35"/>
    <mergeCell ref="B14:C14"/>
    <mergeCell ref="D14:E14"/>
    <mergeCell ref="B26:J26"/>
    <mergeCell ref="D15:E15"/>
    <mergeCell ref="D24:H24"/>
    <mergeCell ref="B29:J29"/>
    <mergeCell ref="B30:J30"/>
    <mergeCell ref="B31:J31"/>
    <mergeCell ref="B32:J32"/>
    <mergeCell ref="C33:D33"/>
    <mergeCell ref="E33:F33"/>
    <mergeCell ref="H33:J33"/>
    <mergeCell ref="A36:J36"/>
    <mergeCell ref="D41:G41"/>
    <mergeCell ref="D50:E50"/>
    <mergeCell ref="A51:J51"/>
    <mergeCell ref="F53:G53"/>
    <mergeCell ref="D40:G40"/>
    <mergeCell ref="B42:C42"/>
    <mergeCell ref="D42:G42"/>
    <mergeCell ref="B43:C43"/>
    <mergeCell ref="D43:G43"/>
    <mergeCell ref="B41:C41"/>
    <mergeCell ref="A37:J37"/>
    <mergeCell ref="D38:G38"/>
    <mergeCell ref="B39:C39"/>
    <mergeCell ref="D39:G39"/>
    <mergeCell ref="B40:C40"/>
    <mergeCell ref="F55:G55"/>
    <mergeCell ref="H55:J55"/>
    <mergeCell ref="B45:G45"/>
    <mergeCell ref="B46:G46"/>
    <mergeCell ref="B47:G47"/>
    <mergeCell ref="B48:G48"/>
  </mergeCells>
  <printOptions horizontalCentered="1"/>
  <pageMargins left="0.15748031496062992" right="0.15748031496062992" top="0.51181102362204722" bottom="0.31496062992125984" header="0.19685039370078741" footer="0.31496062992125984"/>
  <pageSetup paperSize="9" scale="35" fitToHeight="20" orientation="landscape" r:id="rId1"/>
  <headerFooter>
    <oddHeader>&amp;L&amp;"Arial,Pogrubiony"&amp;22 Wzór Karty Oceny Merytorycznej dla Działania 6.1 RPOWŚ 2014-2020
&amp;C&amp;G&amp;R&amp;"Arial,Pogrubiony"&amp;20Kryteria dopuszczające w zakresie strategicznej zgodności ze strategią ZIT KOF</oddHeader>
    <oddFooter xml:space="preserve">&amp;C&amp;18Strona &amp;P z &amp;N
 </oddFooter>
  </headerFooter>
  <rowBreaks count="2" manualBreakCount="2">
    <brk id="15" max="9" man="1"/>
    <brk id="49" max="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showWhiteSpace="0" view="pageBreakPreview" topLeftCell="A47" zoomScale="48" zoomScaleNormal="100" zoomScaleSheetLayoutView="48" zoomScalePageLayoutView="40" workbookViewId="0">
      <selection activeCell="D58" sqref="D58:G58"/>
    </sheetView>
  </sheetViews>
  <sheetFormatPr defaultRowHeight="26.25"/>
  <cols>
    <col min="1" max="1" width="14" style="156" customWidth="1"/>
    <col min="2" max="2" width="66.7109375" style="155" customWidth="1"/>
    <col min="3" max="3" width="54.42578125" style="155" customWidth="1"/>
    <col min="4" max="4" width="34.28515625" style="155" customWidth="1"/>
    <col min="5" max="5" width="43" style="155" customWidth="1"/>
    <col min="6" max="6" width="21.42578125" style="155" customWidth="1"/>
    <col min="7" max="7" width="97.42578125" style="154" customWidth="1"/>
    <col min="8" max="8" width="27.7109375" style="154" customWidth="1"/>
    <col min="9" max="9" width="33.28515625" style="154" customWidth="1"/>
    <col min="10" max="10" width="26.28515625" style="154" customWidth="1"/>
    <col min="11" max="16384" width="9.140625" style="154"/>
  </cols>
  <sheetData>
    <row r="1" spans="1:15" s="349" customFormat="1" ht="60" customHeight="1"/>
    <row r="2" spans="1:15" s="163" customFormat="1" ht="132.75" customHeight="1">
      <c r="A2" s="350" t="s">
        <v>61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5" s="163" customFormat="1" ht="81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5" s="163" customFormat="1" ht="162.75" customHeight="1">
      <c r="A4" s="216"/>
      <c r="B4" s="351" t="s">
        <v>62</v>
      </c>
      <c r="C4" s="351"/>
      <c r="D4" s="352" t="str">
        <f>'Oceniający IP ZIT '!D4:J4</f>
        <v>6d. Ochrona i przywrócenie różnorodności biologicznej, ochrona i rekultywacja gleby oraz wspieranie usług ekosystemowych, także poprzez program „Natura 2000” i zieloną infrastrukturę</v>
      </c>
      <c r="E4" s="352"/>
      <c r="F4" s="352"/>
      <c r="G4" s="352"/>
      <c r="H4" s="352"/>
      <c r="I4" s="352"/>
      <c r="J4" s="352"/>
    </row>
    <row r="5" spans="1:15" s="163" customFormat="1" ht="83.25" customHeight="1">
      <c r="A5" s="165"/>
      <c r="B5" s="353" t="s">
        <v>35</v>
      </c>
      <c r="C5" s="353"/>
      <c r="D5" s="354" t="s">
        <v>90</v>
      </c>
      <c r="E5" s="355"/>
      <c r="F5" s="355"/>
      <c r="G5" s="355"/>
      <c r="H5" s="355"/>
      <c r="I5" s="355"/>
      <c r="J5" s="355"/>
    </row>
    <row r="6" spans="1:15" s="163" customFormat="1" ht="81.75" customHeight="1">
      <c r="A6" s="165"/>
      <c r="B6" s="353" t="s">
        <v>36</v>
      </c>
      <c r="C6" s="353"/>
      <c r="D6" s="365" t="str">
        <f>'Oceniający IP ZIT '!D6:J6</f>
        <v xml:space="preserve">6.3 Ochrona i wykorzystanie obszarów cennych przyrodniczo  - ZIT KOF </v>
      </c>
      <c r="E6" s="365"/>
      <c r="F6" s="365"/>
      <c r="G6" s="365"/>
      <c r="H6" s="365"/>
      <c r="I6" s="365"/>
      <c r="J6" s="365"/>
    </row>
    <row r="7" spans="1:15" s="163" customFormat="1" ht="71.25" customHeight="1">
      <c r="A7" s="165"/>
      <c r="B7" s="353" t="s">
        <v>38</v>
      </c>
      <c r="C7" s="353"/>
      <c r="D7" s="366"/>
      <c r="E7" s="366"/>
      <c r="F7" s="366"/>
      <c r="G7" s="366"/>
      <c r="H7" s="366"/>
      <c r="I7" s="366"/>
      <c r="J7" s="366"/>
    </row>
    <row r="8" spans="1:15" s="163" customFormat="1" ht="84" customHeight="1">
      <c r="A8" s="168"/>
      <c r="B8" s="353" t="s">
        <v>63</v>
      </c>
      <c r="C8" s="353"/>
      <c r="D8" s="367"/>
      <c r="E8" s="367"/>
      <c r="F8" s="367"/>
      <c r="G8" s="367"/>
      <c r="H8" s="367"/>
      <c r="I8" s="367"/>
      <c r="J8" s="367"/>
      <c r="K8" s="166"/>
    </row>
    <row r="9" spans="1:15" s="166" customFormat="1" ht="87" customHeight="1">
      <c r="A9" s="168"/>
      <c r="B9" s="353" t="s">
        <v>31</v>
      </c>
      <c r="C9" s="353"/>
      <c r="D9" s="356"/>
      <c r="E9" s="356"/>
      <c r="F9" s="356"/>
      <c r="G9" s="356"/>
      <c r="H9" s="356"/>
      <c r="I9" s="356"/>
      <c r="J9" s="357"/>
    </row>
    <row r="10" spans="1:15" ht="80.25" customHeight="1">
      <c r="B10" s="238" t="s">
        <v>0</v>
      </c>
      <c r="C10" s="239"/>
      <c r="D10" s="364"/>
      <c r="E10" s="364"/>
      <c r="F10" s="215"/>
      <c r="G10" s="214"/>
      <c r="H10" s="214"/>
      <c r="I10" s="214"/>
    </row>
    <row r="11" spans="1:15" ht="97.5" customHeight="1">
      <c r="B11" s="238" t="s">
        <v>64</v>
      </c>
      <c r="C11" s="239"/>
      <c r="D11" s="364"/>
      <c r="E11" s="364"/>
      <c r="F11" s="214"/>
      <c r="G11" s="214"/>
      <c r="H11" s="214"/>
      <c r="I11" s="214"/>
    </row>
    <row r="12" spans="1:15" ht="102" customHeight="1">
      <c r="B12" s="238" t="s">
        <v>86</v>
      </c>
      <c r="C12" s="240"/>
      <c r="D12" s="364"/>
      <c r="E12" s="364"/>
      <c r="F12" s="213"/>
      <c r="G12" s="7"/>
      <c r="H12" s="208"/>
      <c r="I12" s="9"/>
    </row>
    <row r="13" spans="1:15" ht="102" customHeight="1">
      <c r="B13" s="238" t="s">
        <v>122</v>
      </c>
      <c r="C13" s="240"/>
      <c r="D13" s="368"/>
      <c r="E13" s="368"/>
      <c r="F13" s="213"/>
      <c r="G13" s="7"/>
      <c r="H13" s="208"/>
      <c r="I13" s="9"/>
    </row>
    <row r="14" spans="1:15" ht="61.5" customHeight="1">
      <c r="B14" s="369"/>
      <c r="C14" s="369"/>
      <c r="D14" s="368"/>
      <c r="E14" s="368"/>
      <c r="F14" s="213"/>
      <c r="G14" s="7"/>
      <c r="H14" s="208"/>
      <c r="I14" s="9"/>
    </row>
    <row r="15" spans="1:15" ht="66" customHeight="1">
      <c r="A15" s="245"/>
      <c r="B15" s="209" t="s">
        <v>79</v>
      </c>
      <c r="C15" s="235">
        <v>0</v>
      </c>
      <c r="D15" s="372"/>
      <c r="E15" s="372"/>
      <c r="F15" s="246"/>
      <c r="G15" s="373" t="s">
        <v>84</v>
      </c>
      <c r="H15" s="373"/>
      <c r="I15" s="373"/>
      <c r="J15" s="209"/>
      <c r="K15" s="155"/>
    </row>
    <row r="16" spans="1:15" s="155" customFormat="1" ht="101.25" hidden="1" customHeight="1">
      <c r="A16" s="380" t="str">
        <f>B15</f>
        <v>Numer ewidencyjny wniosku:</v>
      </c>
      <c r="B16" s="380"/>
      <c r="C16" s="380"/>
      <c r="D16" s="380"/>
      <c r="E16" s="247">
        <f>D15</f>
        <v>0</v>
      </c>
      <c r="F16" s="248">
        <f>F15</f>
        <v>0</v>
      </c>
      <c r="G16" s="209"/>
      <c r="H16" s="159"/>
      <c r="I16" s="212"/>
      <c r="J16" s="211"/>
      <c r="K16" s="210"/>
      <c r="L16" s="210"/>
      <c r="M16" s="210"/>
      <c r="N16" s="210"/>
      <c r="O16" s="210"/>
    </row>
    <row r="17" spans="1:10" s="155" customFormat="1" ht="123.75" hidden="1" customHeight="1">
      <c r="A17" s="380" t="s">
        <v>37</v>
      </c>
      <c r="B17" s="380"/>
      <c r="C17" s="380"/>
      <c r="D17" s="380"/>
      <c r="E17" s="380"/>
      <c r="F17" s="380"/>
      <c r="G17" s="380"/>
      <c r="H17" s="380"/>
      <c r="I17" s="380"/>
      <c r="J17" s="380"/>
    </row>
    <row r="18" spans="1:10" s="155" customFormat="1" ht="61.5" hidden="1" customHeight="1">
      <c r="A18" s="249" t="str">
        <f>B5</f>
        <v>OŚ PRIORYTETOWA:</v>
      </c>
      <c r="B18" s="209"/>
      <c r="C18" s="250" t="str">
        <f>D5</f>
        <v xml:space="preserve">6. ROZWÓJ MIAST
</v>
      </c>
      <c r="D18" s="381">
        <f>E5</f>
        <v>0</v>
      </c>
      <c r="E18" s="381"/>
      <c r="F18" s="381"/>
      <c r="G18" s="381"/>
      <c r="H18" s="381"/>
      <c r="I18" s="381"/>
      <c r="J18" s="209"/>
    </row>
    <row r="19" spans="1:10" s="155" customFormat="1" ht="52.5" hidden="1" customHeight="1">
      <c r="A19" s="245"/>
      <c r="B19" s="251" t="s">
        <v>31</v>
      </c>
      <c r="C19" s="252"/>
      <c r="D19" s="382">
        <f>D9</f>
        <v>0</v>
      </c>
      <c r="E19" s="382"/>
      <c r="F19" s="382"/>
      <c r="G19" s="382"/>
      <c r="H19" s="382"/>
      <c r="I19" s="382"/>
      <c r="J19" s="370"/>
    </row>
    <row r="20" spans="1:10" s="155" customFormat="1" ht="28.5" hidden="1">
      <c r="A20" s="245"/>
      <c r="B20" s="252"/>
      <c r="C20" s="209"/>
      <c r="D20" s="209"/>
      <c r="E20" s="209"/>
      <c r="F20" s="209"/>
      <c r="G20" s="253"/>
      <c r="H20" s="253"/>
      <c r="I20" s="253"/>
      <c r="J20" s="209"/>
    </row>
    <row r="21" spans="1:10" ht="35.25" hidden="1" customHeight="1">
      <c r="A21" s="245"/>
      <c r="B21" s="383" t="s">
        <v>40</v>
      </c>
      <c r="C21" s="383"/>
      <c r="D21" s="384" t="e">
        <f>#REF!</f>
        <v>#REF!</v>
      </c>
      <c r="E21" s="384"/>
      <c r="F21" s="384"/>
      <c r="G21" s="384"/>
      <c r="H21" s="384"/>
      <c r="I21" s="384"/>
      <c r="J21" s="385"/>
    </row>
    <row r="22" spans="1:10" ht="40.5" hidden="1" customHeight="1">
      <c r="A22" s="245"/>
      <c r="B22" s="209" t="s">
        <v>22</v>
      </c>
      <c r="C22" s="209"/>
      <c r="D22" s="209"/>
      <c r="E22" s="209"/>
      <c r="F22" s="209"/>
      <c r="G22" s="253"/>
      <c r="H22" s="253"/>
      <c r="I22" s="253"/>
      <c r="J22" s="253"/>
    </row>
    <row r="23" spans="1:10" ht="54.75" hidden="1" customHeight="1">
      <c r="A23" s="245"/>
      <c r="B23" s="205" t="s">
        <v>23</v>
      </c>
      <c r="C23" s="209"/>
      <c r="D23" s="370"/>
      <c r="E23" s="370"/>
      <c r="F23" s="370"/>
      <c r="G23" s="370"/>
      <c r="H23" s="370"/>
      <c r="I23" s="253"/>
      <c r="J23" s="253"/>
    </row>
    <row r="24" spans="1:10" s="163" customFormat="1" ht="67.5" hidden="1" customHeight="1">
      <c r="A24" s="251"/>
      <c r="B24" s="205" t="s">
        <v>24</v>
      </c>
      <c r="C24" s="159"/>
      <c r="D24" s="370"/>
      <c r="E24" s="370"/>
      <c r="F24" s="370"/>
      <c r="G24" s="370"/>
      <c r="H24" s="370"/>
      <c r="I24" s="159"/>
      <c r="J24" s="159"/>
    </row>
    <row r="25" spans="1:10" ht="47.25" hidden="1" customHeight="1">
      <c r="A25" s="245"/>
      <c r="B25" s="371" t="s">
        <v>4</v>
      </c>
      <c r="C25" s="371"/>
      <c r="D25" s="371"/>
      <c r="E25" s="371"/>
      <c r="F25" s="371"/>
      <c r="G25" s="371"/>
      <c r="H25" s="371"/>
      <c r="I25" s="371"/>
      <c r="J25" s="371"/>
    </row>
    <row r="26" spans="1:10" ht="96" hidden="1" customHeight="1">
      <c r="A26" s="254" t="s">
        <v>13</v>
      </c>
      <c r="B26" s="359" t="s">
        <v>82</v>
      </c>
      <c r="C26" s="359"/>
      <c r="D26" s="359"/>
      <c r="E26" s="359"/>
      <c r="F26" s="359"/>
      <c r="G26" s="359"/>
      <c r="H26" s="359"/>
      <c r="I26" s="359"/>
      <c r="J26" s="359"/>
    </row>
    <row r="27" spans="1:10" ht="116.25" hidden="1" customHeight="1">
      <c r="A27" s="254" t="s">
        <v>14</v>
      </c>
      <c r="B27" s="359" t="s">
        <v>1</v>
      </c>
      <c r="C27" s="359"/>
      <c r="D27" s="359"/>
      <c r="E27" s="359"/>
      <c r="F27" s="359"/>
      <c r="G27" s="359"/>
      <c r="H27" s="359"/>
      <c r="I27" s="359"/>
      <c r="J27" s="359"/>
    </row>
    <row r="28" spans="1:10" ht="93.75" hidden="1" customHeight="1">
      <c r="A28" s="254" t="s">
        <v>15</v>
      </c>
      <c r="B28" s="359" t="s">
        <v>2</v>
      </c>
      <c r="C28" s="359"/>
      <c r="D28" s="359"/>
      <c r="E28" s="359"/>
      <c r="F28" s="359"/>
      <c r="G28" s="359"/>
      <c r="H28" s="359"/>
      <c r="I28" s="359"/>
      <c r="J28" s="359"/>
    </row>
    <row r="29" spans="1:10" ht="83.25" hidden="1" customHeight="1">
      <c r="A29" s="254" t="s">
        <v>16</v>
      </c>
      <c r="B29" s="359" t="s">
        <v>3</v>
      </c>
      <c r="C29" s="359"/>
      <c r="D29" s="359"/>
      <c r="E29" s="359"/>
      <c r="F29" s="359"/>
      <c r="G29" s="359"/>
      <c r="H29" s="359"/>
      <c r="I29" s="359"/>
      <c r="J29" s="359"/>
    </row>
    <row r="30" spans="1:10" ht="56.25" hidden="1" customHeight="1">
      <c r="A30" s="254" t="s">
        <v>17</v>
      </c>
      <c r="B30" s="359" t="s">
        <v>20</v>
      </c>
      <c r="C30" s="359"/>
      <c r="D30" s="359"/>
      <c r="E30" s="359"/>
      <c r="F30" s="359"/>
      <c r="G30" s="359"/>
      <c r="H30" s="359"/>
      <c r="I30" s="359"/>
      <c r="J30" s="359"/>
    </row>
    <row r="31" spans="1:10" ht="60.75" hidden="1" customHeight="1">
      <c r="A31" s="254" t="s">
        <v>18</v>
      </c>
      <c r="B31" s="359" t="s">
        <v>21</v>
      </c>
      <c r="C31" s="359"/>
      <c r="D31" s="359"/>
      <c r="E31" s="359"/>
      <c r="F31" s="359"/>
      <c r="G31" s="359"/>
      <c r="H31" s="359"/>
      <c r="I31" s="359"/>
      <c r="J31" s="359"/>
    </row>
    <row r="32" spans="1:10" ht="90" hidden="1" customHeight="1">
      <c r="A32" s="254" t="s">
        <v>19</v>
      </c>
      <c r="B32" s="359" t="s">
        <v>34</v>
      </c>
      <c r="C32" s="359"/>
      <c r="D32" s="359"/>
      <c r="E32" s="359"/>
      <c r="F32" s="359"/>
      <c r="G32" s="359"/>
      <c r="H32" s="359"/>
      <c r="I32" s="359"/>
      <c r="J32" s="359"/>
    </row>
    <row r="33" spans="1:13" ht="115.5" hidden="1" customHeight="1">
      <c r="A33" s="245"/>
      <c r="B33" s="207" t="s">
        <v>25</v>
      </c>
      <c r="C33" s="360"/>
      <c r="D33" s="360"/>
      <c r="E33" s="361"/>
      <c r="F33" s="361"/>
      <c r="G33" s="206"/>
      <c r="H33" s="362" t="s">
        <v>33</v>
      </c>
      <c r="I33" s="362"/>
      <c r="J33" s="362"/>
    </row>
    <row r="34" spans="1:13" s="163" customFormat="1" ht="77.25" customHeight="1">
      <c r="A34" s="251"/>
      <c r="B34" s="159" t="str">
        <f>B15</f>
        <v>Numer ewidencyjny wniosku:</v>
      </c>
      <c r="C34" s="244">
        <f>C15</f>
        <v>0</v>
      </c>
      <c r="D34" s="363"/>
      <c r="E34" s="363"/>
      <c r="F34" s="255"/>
      <c r="G34" s="159"/>
      <c r="H34" s="159"/>
      <c r="I34" s="159"/>
      <c r="J34" s="159"/>
    </row>
    <row r="35" spans="1:13" s="166" customFormat="1" ht="66.75" customHeight="1">
      <c r="A35" s="358" t="s">
        <v>65</v>
      </c>
      <c r="B35" s="358"/>
      <c r="C35" s="358"/>
      <c r="D35" s="358"/>
      <c r="E35" s="358"/>
      <c r="F35" s="358"/>
      <c r="G35" s="358"/>
      <c r="H35" s="358"/>
      <c r="I35" s="358"/>
      <c r="J35" s="358"/>
    </row>
    <row r="36" spans="1:13" s="166" customFormat="1" ht="54" customHeight="1">
      <c r="A36" s="204"/>
      <c r="B36" s="358" t="s">
        <v>103</v>
      </c>
      <c r="C36" s="358"/>
      <c r="D36" s="358"/>
      <c r="E36" s="358"/>
      <c r="F36" s="358"/>
      <c r="G36" s="358"/>
      <c r="H36" s="358"/>
      <c r="I36" s="358"/>
      <c r="J36" s="358"/>
    </row>
    <row r="37" spans="1:13" s="166" customFormat="1" ht="69" customHeight="1" thickBot="1">
      <c r="A37" s="374" t="s">
        <v>60</v>
      </c>
      <c r="B37" s="374"/>
      <c r="C37" s="374"/>
      <c r="D37" s="374"/>
      <c r="E37" s="374"/>
      <c r="F37" s="374"/>
      <c r="G37" s="374"/>
      <c r="H37" s="374"/>
      <c r="I37" s="374"/>
      <c r="J37" s="374"/>
    </row>
    <row r="38" spans="1:13" s="197" customFormat="1" ht="66.75" customHeight="1" thickTop="1">
      <c r="A38" s="203" t="s">
        <v>12</v>
      </c>
      <c r="B38" s="202" t="s">
        <v>41</v>
      </c>
      <c r="C38" s="201"/>
      <c r="D38" s="375" t="s">
        <v>42</v>
      </c>
      <c r="E38" s="376"/>
      <c r="F38" s="376"/>
      <c r="G38" s="377"/>
      <c r="H38" s="200" t="s">
        <v>5</v>
      </c>
      <c r="I38" s="200" t="s">
        <v>6</v>
      </c>
      <c r="J38" s="199" t="s">
        <v>7</v>
      </c>
      <c r="K38" s="198"/>
      <c r="L38" s="198"/>
      <c r="M38" s="198"/>
    </row>
    <row r="39" spans="1:13" ht="82.5" customHeight="1">
      <c r="A39" s="178">
        <v>1</v>
      </c>
      <c r="B39" s="330" t="s">
        <v>43</v>
      </c>
      <c r="C39" s="331"/>
      <c r="D39" s="332" t="s">
        <v>44</v>
      </c>
      <c r="E39" s="333"/>
      <c r="F39" s="333"/>
      <c r="G39" s="334"/>
      <c r="H39" s="196"/>
      <c r="I39" s="196"/>
      <c r="J39" s="195"/>
    </row>
    <row r="40" spans="1:13" ht="299.25" customHeight="1">
      <c r="A40" s="178">
        <v>2</v>
      </c>
      <c r="B40" s="330" t="s">
        <v>45</v>
      </c>
      <c r="C40" s="331"/>
      <c r="D40" s="332" t="s">
        <v>125</v>
      </c>
      <c r="E40" s="333"/>
      <c r="F40" s="333"/>
      <c r="G40" s="334"/>
      <c r="H40" s="196"/>
      <c r="I40" s="196"/>
      <c r="J40" s="195"/>
    </row>
    <row r="41" spans="1:13" ht="67.5" customHeight="1">
      <c r="A41" s="178">
        <v>3</v>
      </c>
      <c r="B41" s="330" t="s">
        <v>46</v>
      </c>
      <c r="C41" s="331"/>
      <c r="D41" s="332" t="s">
        <v>47</v>
      </c>
      <c r="E41" s="333"/>
      <c r="F41" s="333"/>
      <c r="G41" s="334"/>
      <c r="H41" s="196"/>
      <c r="I41" s="196"/>
      <c r="J41" s="195"/>
    </row>
    <row r="42" spans="1:13" ht="240.75" customHeight="1">
      <c r="A42" s="178">
        <v>4</v>
      </c>
      <c r="B42" s="330" t="s">
        <v>48</v>
      </c>
      <c r="C42" s="331"/>
      <c r="D42" s="332" t="s">
        <v>126</v>
      </c>
      <c r="E42" s="333"/>
      <c r="F42" s="333"/>
      <c r="G42" s="334"/>
      <c r="H42" s="196"/>
      <c r="I42" s="196"/>
      <c r="J42" s="195"/>
    </row>
    <row r="43" spans="1:13" ht="297.75" customHeight="1">
      <c r="A43" s="178">
        <v>5</v>
      </c>
      <c r="B43" s="330" t="s">
        <v>50</v>
      </c>
      <c r="C43" s="331"/>
      <c r="D43" s="332" t="s">
        <v>104</v>
      </c>
      <c r="E43" s="333"/>
      <c r="F43" s="333"/>
      <c r="G43" s="334"/>
      <c r="H43" s="196"/>
      <c r="I43" s="196"/>
      <c r="J43" s="195"/>
    </row>
    <row r="44" spans="1:13" ht="139.5" customHeight="1">
      <c r="A44" s="178">
        <v>6</v>
      </c>
      <c r="B44" s="330" t="s">
        <v>52</v>
      </c>
      <c r="C44" s="331"/>
      <c r="D44" s="332" t="s">
        <v>53</v>
      </c>
      <c r="E44" s="333"/>
      <c r="F44" s="333"/>
      <c r="G44" s="334"/>
      <c r="H44" s="196"/>
      <c r="I44" s="196"/>
      <c r="J44" s="195"/>
    </row>
    <row r="45" spans="1:13" ht="115.5" customHeight="1">
      <c r="A45" s="178">
        <v>7</v>
      </c>
      <c r="B45" s="330" t="s">
        <v>54</v>
      </c>
      <c r="C45" s="331"/>
      <c r="D45" s="332" t="s">
        <v>127</v>
      </c>
      <c r="E45" s="333"/>
      <c r="F45" s="333"/>
      <c r="G45" s="334"/>
      <c r="H45" s="196"/>
      <c r="I45" s="196"/>
      <c r="J45" s="195"/>
    </row>
    <row r="46" spans="1:13" ht="123" customHeight="1">
      <c r="A46" s="178">
        <v>8</v>
      </c>
      <c r="B46" s="330" t="s">
        <v>56</v>
      </c>
      <c r="C46" s="331"/>
      <c r="D46" s="332" t="s">
        <v>57</v>
      </c>
      <c r="E46" s="333"/>
      <c r="F46" s="333"/>
      <c r="G46" s="334"/>
      <c r="H46" s="196"/>
      <c r="I46" s="196"/>
      <c r="J46" s="195"/>
    </row>
    <row r="47" spans="1:13" s="237" customFormat="1" ht="85.5" customHeight="1">
      <c r="A47" s="178">
        <v>9</v>
      </c>
      <c r="B47" s="330" t="s">
        <v>58</v>
      </c>
      <c r="C47" s="331"/>
      <c r="D47" s="332" t="s">
        <v>59</v>
      </c>
      <c r="E47" s="333"/>
      <c r="F47" s="333"/>
      <c r="G47" s="334"/>
      <c r="H47" s="196"/>
      <c r="I47" s="196"/>
      <c r="J47" s="195"/>
    </row>
    <row r="48" spans="1:13" ht="72.75" customHeight="1">
      <c r="A48" s="172"/>
      <c r="B48" s="386"/>
      <c r="C48" s="386"/>
      <c r="D48" s="386"/>
      <c r="E48" s="386"/>
      <c r="F48" s="386"/>
      <c r="G48" s="386"/>
      <c r="H48" s="183"/>
      <c r="I48" s="183"/>
      <c r="J48" s="183"/>
    </row>
    <row r="49" spans="1:13" ht="0.75" customHeight="1">
      <c r="A49" s="236"/>
      <c r="B49" s="337" t="s">
        <v>105</v>
      </c>
      <c r="C49" s="338"/>
      <c r="D49" s="338"/>
      <c r="E49" s="338"/>
      <c r="F49" s="338"/>
      <c r="G49" s="338"/>
      <c r="H49" s="338"/>
      <c r="I49" s="338"/>
      <c r="J49" s="339"/>
    </row>
    <row r="50" spans="1:13" ht="0.75" customHeight="1">
      <c r="A50" s="178"/>
      <c r="B50" s="194"/>
      <c r="C50" s="193"/>
      <c r="D50" s="193"/>
      <c r="E50" s="193"/>
      <c r="F50" s="193"/>
      <c r="G50" s="193"/>
      <c r="H50" s="193"/>
      <c r="I50" s="193"/>
      <c r="J50" s="192"/>
    </row>
    <row r="51" spans="1:13" ht="57.75" customHeight="1">
      <c r="A51" s="178"/>
      <c r="B51" s="194"/>
      <c r="C51" s="341" t="s">
        <v>66</v>
      </c>
      <c r="D51" s="341"/>
      <c r="E51" s="341"/>
      <c r="F51" s="341"/>
      <c r="G51" s="341"/>
      <c r="H51" s="193"/>
      <c r="I51" s="193"/>
      <c r="J51" s="192"/>
    </row>
    <row r="52" spans="1:13" ht="57.75" customHeight="1">
      <c r="A52" s="178"/>
      <c r="B52" s="340" t="s">
        <v>60</v>
      </c>
      <c r="C52" s="341"/>
      <c r="D52" s="341"/>
      <c r="E52" s="341"/>
      <c r="F52" s="341"/>
      <c r="G52" s="341"/>
      <c r="H52" s="341"/>
      <c r="I52" s="341"/>
      <c r="J52" s="342"/>
    </row>
    <row r="53" spans="1:13" s="185" customFormat="1" ht="79.5" customHeight="1">
      <c r="A53" s="191" t="s">
        <v>12</v>
      </c>
      <c r="B53" s="343" t="s">
        <v>41</v>
      </c>
      <c r="C53" s="344"/>
      <c r="D53" s="345" t="s">
        <v>42</v>
      </c>
      <c r="E53" s="346"/>
      <c r="F53" s="346"/>
      <c r="G53" s="347"/>
      <c r="H53" s="190" t="s">
        <v>5</v>
      </c>
      <c r="I53" s="190" t="s">
        <v>6</v>
      </c>
      <c r="J53" s="189" t="s">
        <v>7</v>
      </c>
      <c r="K53" s="186"/>
      <c r="L53" s="186"/>
      <c r="M53" s="186"/>
    </row>
    <row r="54" spans="1:13" s="185" customFormat="1" ht="90" customHeight="1">
      <c r="A54" s="188">
        <v>1</v>
      </c>
      <c r="B54" s="319" t="s">
        <v>123</v>
      </c>
      <c r="C54" s="320"/>
      <c r="D54" s="321" t="s">
        <v>108</v>
      </c>
      <c r="E54" s="322"/>
      <c r="F54" s="322"/>
      <c r="G54" s="323"/>
      <c r="H54" s="187"/>
      <c r="I54" s="187"/>
      <c r="J54" s="221"/>
      <c r="K54" s="186"/>
      <c r="L54" s="186"/>
      <c r="M54" s="186"/>
    </row>
    <row r="55" spans="1:13" ht="57.75" hidden="1" customHeight="1" thickBot="1">
      <c r="A55" s="172"/>
      <c r="B55" s="184"/>
      <c r="C55" s="184"/>
      <c r="D55" s="184"/>
      <c r="E55" s="184"/>
      <c r="F55" s="184"/>
      <c r="G55" s="184"/>
      <c r="H55" s="183"/>
      <c r="I55" s="183"/>
      <c r="J55" s="183"/>
    </row>
    <row r="56" spans="1:13" ht="112.5" customHeight="1">
      <c r="A56" s="222">
        <v>2</v>
      </c>
      <c r="B56" s="328" t="s">
        <v>130</v>
      </c>
      <c r="C56" s="328"/>
      <c r="D56" s="329" t="s">
        <v>131</v>
      </c>
      <c r="E56" s="329"/>
      <c r="F56" s="329"/>
      <c r="G56" s="329"/>
      <c r="H56" s="196"/>
      <c r="I56" s="196"/>
      <c r="J56" s="196"/>
    </row>
    <row r="57" spans="1:13" ht="138" customHeight="1">
      <c r="A57" s="222">
        <v>3</v>
      </c>
      <c r="B57" s="328" t="s">
        <v>132</v>
      </c>
      <c r="C57" s="328"/>
      <c r="D57" s="329" t="s">
        <v>133</v>
      </c>
      <c r="E57" s="329"/>
      <c r="F57" s="329"/>
      <c r="G57" s="329"/>
      <c r="H57" s="196"/>
      <c r="I57" s="196"/>
      <c r="J57" s="196"/>
    </row>
    <row r="58" spans="1:13" ht="119.25" customHeight="1">
      <c r="A58" s="222">
        <v>4</v>
      </c>
      <c r="B58" s="328" t="s">
        <v>134</v>
      </c>
      <c r="C58" s="328"/>
      <c r="D58" s="329" t="s">
        <v>135</v>
      </c>
      <c r="E58" s="329"/>
      <c r="F58" s="329"/>
      <c r="G58" s="329"/>
      <c r="H58" s="196"/>
      <c r="I58" s="196"/>
      <c r="J58" s="196"/>
    </row>
    <row r="59" spans="1:13" ht="143.25" customHeight="1">
      <c r="A59" s="222">
        <v>5</v>
      </c>
      <c r="B59" s="330" t="s">
        <v>136</v>
      </c>
      <c r="C59" s="331"/>
      <c r="D59" s="332" t="s">
        <v>109</v>
      </c>
      <c r="E59" s="333"/>
      <c r="F59" s="333"/>
      <c r="G59" s="334"/>
      <c r="H59" s="196"/>
      <c r="I59" s="196"/>
      <c r="J59" s="196"/>
    </row>
    <row r="60" spans="1:13" ht="57.75" customHeight="1" thickBot="1">
      <c r="A60" s="172"/>
      <c r="B60" s="184"/>
      <c r="C60" s="184"/>
      <c r="D60" s="184"/>
      <c r="E60" s="184"/>
      <c r="F60" s="184"/>
      <c r="G60" s="184"/>
      <c r="H60" s="183"/>
      <c r="I60" s="183"/>
      <c r="J60" s="183"/>
    </row>
    <row r="61" spans="1:13" ht="74.25" customHeight="1" thickTop="1">
      <c r="A61" s="182" t="s">
        <v>12</v>
      </c>
      <c r="B61" s="267" t="s">
        <v>26</v>
      </c>
      <c r="C61" s="268"/>
      <c r="D61" s="268"/>
      <c r="E61" s="268"/>
      <c r="F61" s="268"/>
      <c r="G61" s="269"/>
      <c r="H61" s="181" t="s">
        <v>27</v>
      </c>
      <c r="I61" s="180"/>
      <c r="J61" s="179" t="s">
        <v>28</v>
      </c>
    </row>
    <row r="62" spans="1:13" ht="48" customHeight="1">
      <c r="A62" s="178" t="s">
        <v>8</v>
      </c>
      <c r="B62" s="270" t="s">
        <v>89</v>
      </c>
      <c r="C62" s="270"/>
      <c r="D62" s="270"/>
      <c r="E62" s="270"/>
      <c r="F62" s="270"/>
      <c r="G62" s="270"/>
      <c r="H62" s="324"/>
      <c r="I62" s="325"/>
      <c r="J62" s="177"/>
    </row>
    <row r="63" spans="1:13" ht="48" customHeight="1">
      <c r="A63" s="178" t="s">
        <v>9</v>
      </c>
      <c r="B63" s="270" t="s">
        <v>29</v>
      </c>
      <c r="C63" s="270"/>
      <c r="D63" s="270"/>
      <c r="E63" s="270"/>
      <c r="F63" s="270"/>
      <c r="G63" s="270"/>
      <c r="H63" s="324"/>
      <c r="I63" s="325"/>
      <c r="J63" s="177"/>
    </row>
    <row r="64" spans="1:13" ht="48" customHeight="1">
      <c r="A64" s="176" t="s">
        <v>10</v>
      </c>
      <c r="B64" s="271" t="s">
        <v>87</v>
      </c>
      <c r="C64" s="272"/>
      <c r="D64" s="272"/>
      <c r="E64" s="272"/>
      <c r="F64" s="272"/>
      <c r="G64" s="273"/>
      <c r="H64" s="324"/>
      <c r="I64" s="325"/>
      <c r="J64" s="175"/>
    </row>
    <row r="65" spans="1:11" ht="48" customHeight="1" thickBot="1">
      <c r="A65" s="174" t="s">
        <v>11</v>
      </c>
      <c r="B65" s="348" t="s">
        <v>88</v>
      </c>
      <c r="C65" s="348"/>
      <c r="D65" s="348"/>
      <c r="E65" s="348"/>
      <c r="F65" s="348"/>
      <c r="G65" s="348"/>
      <c r="H65" s="378"/>
      <c r="I65" s="379"/>
      <c r="J65" s="173"/>
    </row>
    <row r="66" spans="1:11" ht="48" customHeight="1" thickTop="1">
      <c r="A66" s="172"/>
      <c r="B66" s="170"/>
      <c r="C66" s="171"/>
      <c r="D66" s="171"/>
      <c r="E66" s="171"/>
      <c r="F66" s="170"/>
      <c r="G66" s="170"/>
      <c r="H66" s="169"/>
      <c r="I66" s="169"/>
      <c r="J66" s="169"/>
    </row>
    <row r="67" spans="1:11" ht="77.25" customHeight="1">
      <c r="A67" s="168"/>
      <c r="B67" s="160" t="s">
        <v>32</v>
      </c>
      <c r="C67" s="167"/>
      <c r="D67" s="166"/>
      <c r="E67" s="166"/>
      <c r="F67" s="326"/>
      <c r="G67" s="327"/>
      <c r="H67" s="318" t="s">
        <v>106</v>
      </c>
      <c r="I67" s="318"/>
      <c r="J67" s="318"/>
    </row>
    <row r="68" spans="1:11" s="163" customFormat="1" ht="81" customHeight="1">
      <c r="A68" s="165"/>
      <c r="B68" s="159" t="str">
        <f>B15</f>
        <v>Numer ewidencyjny wniosku:</v>
      </c>
      <c r="C68" s="244">
        <f>C15</f>
        <v>0</v>
      </c>
      <c r="D68" s="335"/>
      <c r="E68" s="335"/>
      <c r="F68" s="164"/>
    </row>
    <row r="69" spans="1:11" ht="77.25" customHeight="1">
      <c r="A69" s="336" t="s">
        <v>107</v>
      </c>
      <c r="B69" s="336"/>
      <c r="C69" s="336"/>
      <c r="D69" s="336"/>
      <c r="E69" s="336"/>
      <c r="F69" s="336"/>
      <c r="G69" s="336"/>
      <c r="H69" s="336"/>
      <c r="I69" s="336"/>
      <c r="J69" s="336"/>
    </row>
    <row r="70" spans="1:11" ht="408.95" customHeight="1">
      <c r="D70" s="158"/>
    </row>
    <row r="71" spans="1:11" ht="409.5" customHeight="1">
      <c r="A71" s="154"/>
      <c r="D71" s="158"/>
      <c r="F71" s="316"/>
      <c r="G71" s="317"/>
      <c r="H71" s="161"/>
      <c r="I71" s="161"/>
    </row>
    <row r="72" spans="1:11" ht="325.5" customHeight="1">
      <c r="A72" s="154"/>
      <c r="D72" s="158"/>
      <c r="F72" s="162"/>
      <c r="G72" s="161"/>
      <c r="H72" s="161"/>
      <c r="I72" s="161"/>
    </row>
    <row r="73" spans="1:11" ht="119.25" customHeight="1">
      <c r="A73" s="154"/>
      <c r="B73" s="160" t="s">
        <v>32</v>
      </c>
      <c r="C73" s="159"/>
      <c r="D73" s="158"/>
      <c r="F73" s="316"/>
      <c r="G73" s="317"/>
      <c r="H73" s="318" t="s">
        <v>33</v>
      </c>
      <c r="I73" s="318"/>
      <c r="J73" s="318"/>
      <c r="K73" s="157"/>
    </row>
  </sheetData>
  <sheetProtection formatCells="0" formatColumns="0" formatRows="0" autoFilter="0"/>
  <protectedRanges>
    <protectedRange sqref="H39:I40" name="Zakres5"/>
    <protectedRange sqref="B21 D16:J33 B22:C33 B16:C20 A34:J34 A16:A33" name="Rozstęp1"/>
    <protectedRange sqref="H39:I40" name="Zakres6"/>
    <protectedRange sqref="H62:J66" name="Zakres7"/>
    <protectedRange sqref="A70:J73" name="Zakres8"/>
    <protectedRange sqref="H42:I52 H55:I60" name="Zakres9"/>
    <protectedRange sqref="A9:J14 A15:D15 F15:J15" name="Rozstęp1_1"/>
  </protectedRanges>
  <mergeCells count="97">
    <mergeCell ref="D23:H23"/>
    <mergeCell ref="B45:C45"/>
    <mergeCell ref="D45:G45"/>
    <mergeCell ref="B46:C46"/>
    <mergeCell ref="D46:G46"/>
    <mergeCell ref="A16:D16"/>
    <mergeCell ref="A17:J17"/>
    <mergeCell ref="D18:I18"/>
    <mergeCell ref="D19:J19"/>
    <mergeCell ref="B21:C21"/>
    <mergeCell ref="D21:J21"/>
    <mergeCell ref="B44:C44"/>
    <mergeCell ref="D44:G44"/>
    <mergeCell ref="H65:I65"/>
    <mergeCell ref="B27:J27"/>
    <mergeCell ref="B28:J28"/>
    <mergeCell ref="B47:C47"/>
    <mergeCell ref="D47:G47"/>
    <mergeCell ref="B48:C48"/>
    <mergeCell ref="D48:G48"/>
    <mergeCell ref="D41:G41"/>
    <mergeCell ref="B42:C42"/>
    <mergeCell ref="D42:G42"/>
    <mergeCell ref="B43:C43"/>
    <mergeCell ref="D43:G43"/>
    <mergeCell ref="B14:C14"/>
    <mergeCell ref="B64:G64"/>
    <mergeCell ref="H64:I64"/>
    <mergeCell ref="D14:E14"/>
    <mergeCell ref="D24:H24"/>
    <mergeCell ref="B25:J25"/>
    <mergeCell ref="B26:J26"/>
    <mergeCell ref="D15:E15"/>
    <mergeCell ref="G15:I15"/>
    <mergeCell ref="A37:J37"/>
    <mergeCell ref="D38:G38"/>
    <mergeCell ref="B39:C39"/>
    <mergeCell ref="D39:G39"/>
    <mergeCell ref="B40:C40"/>
    <mergeCell ref="D40:G40"/>
    <mergeCell ref="B41:C41"/>
    <mergeCell ref="B6:C6"/>
    <mergeCell ref="D6:J6"/>
    <mergeCell ref="B7:C7"/>
    <mergeCell ref="D7:J7"/>
    <mergeCell ref="B8:C8"/>
    <mergeCell ref="D8:J8"/>
    <mergeCell ref="D9:J9"/>
    <mergeCell ref="A35:J35"/>
    <mergeCell ref="B36:J36"/>
    <mergeCell ref="B29:J29"/>
    <mergeCell ref="B30:J30"/>
    <mergeCell ref="B31:J31"/>
    <mergeCell ref="B32:J32"/>
    <mergeCell ref="C33:D33"/>
    <mergeCell ref="E33:F33"/>
    <mergeCell ref="H33:J33"/>
    <mergeCell ref="D34:E34"/>
    <mergeCell ref="D10:E10"/>
    <mergeCell ref="D11:E11"/>
    <mergeCell ref="D12:E12"/>
    <mergeCell ref="B9:C9"/>
    <mergeCell ref="D13:E13"/>
    <mergeCell ref="A1:XFD1"/>
    <mergeCell ref="A2:J2"/>
    <mergeCell ref="B4:C4"/>
    <mergeCell ref="D4:J4"/>
    <mergeCell ref="B5:C5"/>
    <mergeCell ref="D5:J5"/>
    <mergeCell ref="F71:G71"/>
    <mergeCell ref="B49:J49"/>
    <mergeCell ref="B52:J52"/>
    <mergeCell ref="B53:C53"/>
    <mergeCell ref="D53:G53"/>
    <mergeCell ref="C51:G51"/>
    <mergeCell ref="B65:G65"/>
    <mergeCell ref="B59:C59"/>
    <mergeCell ref="D59:G59"/>
    <mergeCell ref="H67:J67"/>
    <mergeCell ref="D68:E68"/>
    <mergeCell ref="A69:J69"/>
    <mergeCell ref="F73:G73"/>
    <mergeCell ref="H73:J73"/>
    <mergeCell ref="B54:C54"/>
    <mergeCell ref="D54:G54"/>
    <mergeCell ref="H62:I62"/>
    <mergeCell ref="B63:G63"/>
    <mergeCell ref="H63:I63"/>
    <mergeCell ref="B61:G61"/>
    <mergeCell ref="B62:G62"/>
    <mergeCell ref="F67:G67"/>
    <mergeCell ref="B56:C56"/>
    <mergeCell ref="D56:G56"/>
    <mergeCell ref="B57:C57"/>
    <mergeCell ref="D57:G57"/>
    <mergeCell ref="B58:C58"/>
    <mergeCell ref="D58:G58"/>
  </mergeCells>
  <printOptions horizontalCentered="1"/>
  <pageMargins left="0.15748031496062992" right="0.15748031496062992" top="0.51181102362204722" bottom="0.31496062992125984" header="0.19685039370078741" footer="0.31496062992125984"/>
  <pageSetup paperSize="9" scale="31" fitToHeight="20" orientation="landscape" r:id="rId1"/>
  <headerFooter>
    <oddHeader xml:space="preserve">&amp;L&amp;"Arial,Pogrubiony"&amp;22Wzór Karty Oceny Merytorycznej dla Działania 6.1 RPOWŚ 2014-2020
&amp;C&amp;G&amp;R&amp;"Arial,Pogrubiony"&amp;20Kryteria dopuszczające ogólne i sektorowe   &amp;"Arial,Normalny"&amp;10
</oddHeader>
    <oddFooter xml:space="preserve">&amp;C&amp;18Strona &amp;P z &amp;N
 </oddFooter>
  </headerFooter>
  <rowBreaks count="3" manualBreakCount="3">
    <brk id="15" max="9" man="1"/>
    <brk id="45" max="9" man="1"/>
    <brk id="67" max="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topLeftCell="A16" zoomScale="50" zoomScaleNormal="100" zoomScaleSheetLayoutView="50" zoomScalePageLayoutView="60" workbookViewId="0">
      <selection activeCell="G8" sqref="G8"/>
    </sheetView>
  </sheetViews>
  <sheetFormatPr defaultRowHeight="26.25"/>
  <cols>
    <col min="1" max="1" width="14" style="113" customWidth="1"/>
    <col min="2" max="2" width="58.42578125" style="115" customWidth="1"/>
    <col min="3" max="3" width="59.140625" style="116" customWidth="1"/>
    <col min="4" max="4" width="34.28515625" style="116" customWidth="1"/>
    <col min="5" max="5" width="43" style="116" customWidth="1"/>
    <col min="6" max="6" width="21.42578125" style="116" customWidth="1"/>
    <col min="7" max="7" width="97.42578125" customWidth="1"/>
    <col min="8" max="8" width="61" customWidth="1"/>
    <col min="9" max="9" width="34.28515625" customWidth="1"/>
    <col min="10" max="10" width="45.7109375" customWidth="1"/>
  </cols>
  <sheetData>
    <row r="1" spans="1:14" ht="11.25" customHeight="1"/>
    <row r="2" spans="1:14" ht="31.5">
      <c r="B2" s="114" t="s">
        <v>79</v>
      </c>
      <c r="C2" s="67">
        <f>'Oceniający IP ZIT '!C15</f>
        <v>0</v>
      </c>
      <c r="D2" s="67"/>
      <c r="E2" s="105"/>
      <c r="F2" s="105"/>
      <c r="G2" s="105"/>
      <c r="H2" s="105"/>
      <c r="I2" s="105"/>
      <c r="J2" s="105"/>
      <c r="K2" s="105"/>
      <c r="L2" s="112"/>
      <c r="M2" s="112"/>
      <c r="N2" s="112"/>
    </row>
    <row r="3" spans="1:14" ht="31.5">
      <c r="A3" s="66"/>
      <c r="B3" s="67"/>
      <c r="C3" s="67"/>
      <c r="D3" s="105"/>
      <c r="E3" s="105"/>
      <c r="F3" s="105"/>
      <c r="G3" s="105"/>
      <c r="H3" s="105"/>
      <c r="I3" s="105"/>
      <c r="J3" s="105"/>
      <c r="K3" s="112"/>
      <c r="L3" s="112"/>
      <c r="M3" s="112"/>
      <c r="N3" s="112"/>
    </row>
    <row r="4" spans="1:14" ht="162" customHeight="1">
      <c r="A4" s="66"/>
      <c r="B4" s="303" t="s">
        <v>62</v>
      </c>
      <c r="C4" s="303"/>
      <c r="D4" s="392" t="str">
        <f>'Oceniający IP ZIT '!D4:J4</f>
        <v>6d. Ochrona i przywrócenie różnorodności biologicznej, ochrona i rekultywacja gleby oraz wspieranie usług ekosystemowych, także poprzez program „Natura 2000” i zieloną infrastrukturę</v>
      </c>
      <c r="E4" s="392"/>
      <c r="F4" s="392"/>
      <c r="G4" s="392"/>
      <c r="H4" s="392"/>
      <c r="I4" s="392"/>
      <c r="J4" s="105"/>
      <c r="K4" s="112"/>
      <c r="L4" s="112"/>
      <c r="M4" s="112"/>
      <c r="N4" s="112"/>
    </row>
    <row r="5" spans="1:14" ht="55.5" customHeight="1">
      <c r="A5" s="66"/>
      <c r="B5" s="295" t="s">
        <v>35</v>
      </c>
      <c r="C5" s="295"/>
      <c r="D5" s="393" t="str">
        <f>'Oceniający IP ZIT '!D5:J5</f>
        <v xml:space="preserve">6. ROZWÓJ MIAST
</v>
      </c>
      <c r="E5" s="393"/>
      <c r="F5" s="393"/>
      <c r="G5" s="393"/>
      <c r="H5" s="393"/>
      <c r="I5" s="393"/>
      <c r="J5" s="393"/>
      <c r="K5" s="112"/>
      <c r="L5" s="112"/>
      <c r="M5" s="112"/>
      <c r="N5" s="112"/>
    </row>
    <row r="6" spans="1:14" ht="60.75" customHeight="1">
      <c r="A6" s="66"/>
      <c r="B6" s="295" t="s">
        <v>36</v>
      </c>
      <c r="C6" s="295"/>
      <c r="D6" s="299" t="str">
        <f>'Oceniający IP ZIT '!D6:J6</f>
        <v xml:space="preserve">6.3 Ochrona i wykorzystanie obszarów cennych przyrodniczo  - ZIT KOF </v>
      </c>
      <c r="E6" s="299"/>
      <c r="F6" s="299"/>
      <c r="G6" s="299"/>
      <c r="H6" s="299"/>
      <c r="I6" s="299"/>
      <c r="J6" s="299"/>
      <c r="K6" s="112"/>
      <c r="L6" s="112"/>
      <c r="M6" s="112"/>
      <c r="N6" s="112"/>
    </row>
    <row r="7" spans="1:14" ht="59.25" customHeight="1">
      <c r="A7" s="66"/>
      <c r="B7" s="299" t="s">
        <v>38</v>
      </c>
      <c r="C7" s="299"/>
      <c r="D7" s="395">
        <f>'Oceniający IP ZIT '!D7:J7</f>
        <v>0</v>
      </c>
      <c r="E7" s="395"/>
      <c r="F7" s="395"/>
      <c r="G7" s="395"/>
      <c r="H7" s="395"/>
      <c r="I7" s="395"/>
      <c r="J7" s="105"/>
      <c r="K7" s="112"/>
      <c r="L7" s="112"/>
      <c r="M7" s="112"/>
      <c r="N7" s="112"/>
    </row>
    <row r="8" spans="1:14" ht="48" customHeight="1">
      <c r="A8" s="66"/>
      <c r="B8" s="299" t="s">
        <v>63</v>
      </c>
      <c r="C8" s="299"/>
      <c r="D8" s="145">
        <f>'Oceniający IP ZIT '!D8:J8</f>
        <v>0</v>
      </c>
      <c r="E8" s="105"/>
      <c r="F8" s="105"/>
      <c r="G8" s="105"/>
      <c r="H8" s="105"/>
      <c r="I8" s="105"/>
      <c r="J8" s="105"/>
      <c r="K8" s="112"/>
      <c r="L8" s="112"/>
      <c r="M8" s="112"/>
      <c r="N8" s="112"/>
    </row>
    <row r="9" spans="1:14" ht="44.25" customHeight="1">
      <c r="A9" s="66"/>
      <c r="B9" s="148" t="s">
        <v>31</v>
      </c>
      <c r="C9" s="148"/>
      <c r="D9" s="145">
        <f>'Oceniający IP ZIT '!D9:J9</f>
        <v>0</v>
      </c>
      <c r="E9" s="105"/>
      <c r="F9" s="105"/>
      <c r="G9" s="105"/>
      <c r="H9" s="105"/>
      <c r="I9" s="105"/>
      <c r="J9" s="105"/>
      <c r="K9" s="112"/>
      <c r="L9" s="112"/>
      <c r="M9" s="112"/>
      <c r="N9" s="112"/>
    </row>
    <row r="10" spans="1:14" ht="44.25" customHeight="1">
      <c r="A10" s="66"/>
      <c r="B10" s="299" t="s">
        <v>0</v>
      </c>
      <c r="C10" s="299"/>
      <c r="D10" s="145">
        <f>'Oceniający IP ZIT '!D10:E10</f>
        <v>0</v>
      </c>
      <c r="E10" s="105"/>
      <c r="F10" s="105"/>
      <c r="G10" s="105"/>
      <c r="H10" s="105"/>
      <c r="I10" s="105"/>
      <c r="J10" s="105"/>
      <c r="K10" s="112"/>
      <c r="L10" s="112"/>
      <c r="M10" s="112"/>
      <c r="N10" s="112"/>
    </row>
    <row r="11" spans="1:14" ht="48" customHeight="1">
      <c r="A11" s="66"/>
      <c r="B11" s="74" t="s">
        <v>64</v>
      </c>
      <c r="C11" s="225"/>
      <c r="D11" s="145">
        <f>'Oceniający IP ZIT '!D11:E11</f>
        <v>0</v>
      </c>
      <c r="E11" s="394"/>
      <c r="F11" s="394"/>
      <c r="G11" s="394"/>
      <c r="H11" s="394"/>
      <c r="I11" s="105"/>
      <c r="J11" s="105"/>
      <c r="K11" s="112"/>
      <c r="L11" s="112"/>
      <c r="M11" s="112"/>
      <c r="N11" s="112"/>
    </row>
    <row r="12" spans="1:14" ht="49.5" customHeight="1">
      <c r="A12" s="66"/>
      <c r="B12" s="74" t="s">
        <v>86</v>
      </c>
      <c r="C12" s="225"/>
      <c r="D12" s="145">
        <f>'Oceniający IP ZIT '!D12:E12</f>
        <v>0</v>
      </c>
      <c r="E12" s="105"/>
      <c r="F12" s="105"/>
      <c r="G12" s="63"/>
      <c r="H12" s="105"/>
      <c r="I12" s="105"/>
      <c r="J12" s="105"/>
      <c r="K12" s="112"/>
      <c r="L12" s="112"/>
      <c r="M12" s="112"/>
      <c r="N12" s="112"/>
    </row>
    <row r="13" spans="1:14" ht="49.5" customHeight="1">
      <c r="A13" s="66"/>
      <c r="B13" s="74" t="str">
        <f>'Oceniający IP ZIT '!B13</f>
        <v>w tym EFRR:</v>
      </c>
      <c r="C13" s="225"/>
      <c r="D13" s="145">
        <f>'Oceniający IP ZIT '!D13:E13</f>
        <v>0</v>
      </c>
      <c r="E13" s="105"/>
      <c r="F13" s="105"/>
      <c r="G13" s="105"/>
      <c r="H13" s="105"/>
      <c r="I13" s="105"/>
      <c r="J13" s="105"/>
      <c r="K13" s="138"/>
      <c r="L13" s="138"/>
      <c r="M13" s="138"/>
      <c r="N13" s="138"/>
    </row>
    <row r="14" spans="1:14" ht="39.75" customHeight="1">
      <c r="A14" s="66"/>
      <c r="B14" s="396"/>
      <c r="C14" s="396"/>
      <c r="D14" s="63"/>
      <c r="E14" s="63"/>
      <c r="F14" s="105"/>
      <c r="G14" s="105"/>
      <c r="H14" s="105"/>
      <c r="I14" s="105"/>
      <c r="J14" s="105"/>
      <c r="K14" s="112"/>
      <c r="L14" s="112"/>
      <c r="M14" s="112"/>
      <c r="N14" s="112"/>
    </row>
    <row r="15" spans="1:14" ht="39.75" customHeight="1">
      <c r="A15" s="66"/>
      <c r="B15" s="149"/>
      <c r="C15" s="149"/>
      <c r="D15" s="63"/>
      <c r="E15" s="387" t="s">
        <v>118</v>
      </c>
      <c r="F15" s="387"/>
      <c r="G15" s="387"/>
      <c r="H15" s="387"/>
      <c r="I15" s="105"/>
      <c r="J15" s="105"/>
      <c r="K15" s="146"/>
      <c r="L15" s="146"/>
      <c r="M15" s="146"/>
      <c r="N15" s="146"/>
    </row>
    <row r="16" spans="1:14" ht="39.75" customHeight="1" thickBot="1">
      <c r="A16" s="66"/>
      <c r="B16" s="149"/>
      <c r="C16" s="149"/>
      <c r="D16" s="63"/>
      <c r="E16" s="63"/>
      <c r="F16" s="105"/>
      <c r="G16" s="105"/>
      <c r="H16" s="105"/>
      <c r="I16" s="105"/>
      <c r="J16" s="105"/>
      <c r="K16" s="146"/>
      <c r="L16" s="146"/>
      <c r="M16" s="146"/>
      <c r="N16" s="146"/>
    </row>
    <row r="17" spans="1:14" ht="60.75" customHeight="1" thickTop="1">
      <c r="A17" s="66"/>
      <c r="B17" s="149"/>
      <c r="C17" s="149"/>
      <c r="D17" s="37"/>
      <c r="E17" s="397" t="s">
        <v>72</v>
      </c>
      <c r="F17" s="398"/>
      <c r="G17" s="38" t="s">
        <v>68</v>
      </c>
      <c r="H17" s="122" t="s">
        <v>69</v>
      </c>
      <c r="I17" s="105"/>
      <c r="J17" s="105"/>
      <c r="K17" s="146"/>
      <c r="L17" s="146"/>
      <c r="M17" s="146"/>
      <c r="N17" s="146"/>
    </row>
    <row r="18" spans="1:14" ht="58.5" customHeight="1">
      <c r="A18" s="66"/>
      <c r="B18" s="149"/>
      <c r="C18" s="149"/>
      <c r="D18" s="39" t="s">
        <v>70</v>
      </c>
      <c r="E18" s="388"/>
      <c r="F18" s="389"/>
      <c r="G18" s="125"/>
      <c r="H18" s="126"/>
      <c r="I18" s="105"/>
      <c r="J18" s="105"/>
      <c r="K18" s="146"/>
      <c r="L18" s="146"/>
      <c r="M18" s="146"/>
      <c r="N18" s="146"/>
    </row>
    <row r="19" spans="1:14" ht="58.5" customHeight="1">
      <c r="A19" s="66"/>
      <c r="B19" s="149"/>
      <c r="C19" s="149"/>
      <c r="D19" s="39" t="s">
        <v>71</v>
      </c>
      <c r="E19" s="388"/>
      <c r="F19" s="389"/>
      <c r="G19" s="40"/>
      <c r="H19" s="118"/>
      <c r="I19" s="105"/>
      <c r="J19" s="105"/>
      <c r="K19" s="146"/>
      <c r="L19" s="146"/>
      <c r="M19" s="146"/>
      <c r="N19" s="146"/>
    </row>
    <row r="20" spans="1:14" ht="60.75" customHeight="1" thickBot="1">
      <c r="A20" s="66"/>
      <c r="B20" s="2"/>
      <c r="C20" s="3"/>
      <c r="D20" s="42" t="s">
        <v>80</v>
      </c>
      <c r="E20" s="390"/>
      <c r="F20" s="391"/>
      <c r="G20" s="43"/>
      <c r="H20" s="119"/>
      <c r="I20" s="105"/>
      <c r="J20" s="105"/>
      <c r="K20" s="112"/>
      <c r="L20" s="112"/>
      <c r="M20" s="112"/>
      <c r="N20" s="112"/>
    </row>
    <row r="21" spans="1:14" ht="34.5" thickTop="1">
      <c r="A21" s="66"/>
      <c r="B21" s="2"/>
      <c r="C21" s="3"/>
      <c r="D21" s="93"/>
      <c r="E21" s="223"/>
      <c r="F21" s="223"/>
      <c r="G21" s="224"/>
      <c r="H21" s="224"/>
      <c r="I21" s="105"/>
      <c r="J21" s="105"/>
      <c r="K21" s="146"/>
      <c r="L21" s="146"/>
      <c r="M21" s="146"/>
      <c r="N21" s="146"/>
    </row>
    <row r="22" spans="1:14" ht="33.75">
      <c r="A22" s="66"/>
      <c r="B22" s="2"/>
      <c r="C22" s="3"/>
      <c r="D22" s="93"/>
      <c r="E22" s="223"/>
      <c r="F22" s="223"/>
      <c r="G22" s="224"/>
      <c r="H22" s="224"/>
      <c r="I22" s="105"/>
      <c r="J22" s="105"/>
      <c r="K22" s="146"/>
      <c r="L22" s="146"/>
      <c r="M22" s="146"/>
      <c r="N22" s="146"/>
    </row>
    <row r="23" spans="1:14" ht="33.75">
      <c r="A23" s="66"/>
      <c r="B23" s="2"/>
      <c r="C23" s="3"/>
      <c r="D23" s="105"/>
      <c r="E23" s="387" t="s">
        <v>67</v>
      </c>
      <c r="F23" s="387"/>
      <c r="G23" s="387"/>
      <c r="H23" s="387"/>
      <c r="I23" s="105"/>
      <c r="J23" s="105"/>
      <c r="K23" s="112"/>
      <c r="L23" s="112"/>
      <c r="M23" s="112"/>
      <c r="N23" s="112"/>
    </row>
    <row r="24" spans="1:14" ht="34.5" thickBot="1">
      <c r="A24" s="66"/>
      <c r="B24" s="2"/>
      <c r="C24" s="3"/>
      <c r="D24" s="105"/>
      <c r="E24" s="105"/>
      <c r="F24" s="105"/>
      <c r="G24" s="105"/>
      <c r="H24" s="105"/>
      <c r="I24" s="105"/>
      <c r="J24" s="105"/>
      <c r="K24" s="112"/>
      <c r="L24" s="112"/>
      <c r="M24" s="112"/>
      <c r="N24" s="112"/>
    </row>
    <row r="25" spans="1:14" ht="54" customHeight="1" thickTop="1">
      <c r="A25" s="66"/>
      <c r="B25" s="2"/>
      <c r="C25" s="5"/>
      <c r="D25" s="37"/>
      <c r="E25" s="397" t="s">
        <v>72</v>
      </c>
      <c r="F25" s="398"/>
      <c r="G25" s="38" t="s">
        <v>68</v>
      </c>
      <c r="H25" s="122" t="s">
        <v>69</v>
      </c>
      <c r="I25" s="120"/>
      <c r="J25" s="105"/>
      <c r="K25" s="112"/>
      <c r="L25" s="112"/>
      <c r="M25" s="112"/>
      <c r="N25" s="112"/>
    </row>
    <row r="26" spans="1:14" ht="57" customHeight="1">
      <c r="A26" s="66"/>
      <c r="B26" s="14"/>
      <c r="C26" s="14"/>
      <c r="D26" s="39" t="s">
        <v>70</v>
      </c>
      <c r="E26" s="388"/>
      <c r="F26" s="389"/>
      <c r="G26" s="125"/>
      <c r="H26" s="126"/>
      <c r="I26" s="121"/>
      <c r="J26" s="105"/>
      <c r="K26" s="112"/>
      <c r="L26" s="112"/>
      <c r="M26" s="112"/>
      <c r="N26" s="112"/>
    </row>
    <row r="27" spans="1:14" ht="51.75" customHeight="1">
      <c r="A27" s="66"/>
      <c r="B27" s="41"/>
      <c r="C27" s="105"/>
      <c r="D27" s="39" t="s">
        <v>71</v>
      </c>
      <c r="E27" s="388"/>
      <c r="F27" s="389"/>
      <c r="G27" s="40"/>
      <c r="H27" s="118"/>
      <c r="I27" s="121"/>
      <c r="J27" s="105"/>
      <c r="K27" s="112"/>
      <c r="L27" s="112"/>
      <c r="M27" s="112"/>
      <c r="N27" s="112"/>
    </row>
    <row r="28" spans="1:14" ht="59.25" customHeight="1" thickBot="1">
      <c r="A28" s="66"/>
      <c r="B28" s="41"/>
      <c r="C28" s="105"/>
      <c r="D28" s="42" t="s">
        <v>80</v>
      </c>
      <c r="E28" s="390"/>
      <c r="F28" s="391"/>
      <c r="G28" s="43"/>
      <c r="H28" s="119"/>
      <c r="I28" s="121"/>
      <c r="J28" s="105"/>
      <c r="K28" s="112"/>
      <c r="L28" s="112"/>
      <c r="M28" s="112"/>
      <c r="N28" s="112"/>
    </row>
    <row r="29" spans="1:14" ht="27" thickTop="1">
      <c r="A29" s="66"/>
      <c r="B29" s="41"/>
      <c r="C29" s="105"/>
      <c r="D29" s="105"/>
      <c r="E29" s="105"/>
      <c r="F29" s="105"/>
      <c r="G29" s="105"/>
      <c r="H29" s="105"/>
      <c r="I29" s="105"/>
      <c r="J29" s="105"/>
      <c r="K29" s="112"/>
      <c r="L29" s="112"/>
      <c r="M29" s="112"/>
      <c r="N29" s="4"/>
    </row>
    <row r="30" spans="1:14" ht="52.5">
      <c r="A30" s="50"/>
      <c r="B30" s="112"/>
      <c r="C30" s="46"/>
      <c r="D30" s="46"/>
      <c r="E30" s="46"/>
      <c r="F30" s="46"/>
      <c r="G30" s="46"/>
      <c r="H30" s="47"/>
      <c r="I30" s="47"/>
      <c r="J30" s="44"/>
      <c r="K30" s="68"/>
      <c r="L30" s="4"/>
      <c r="M30" s="4"/>
      <c r="N30" s="4"/>
    </row>
    <row r="31" spans="1:14" ht="50.25" customHeight="1">
      <c r="A31" s="50"/>
      <c r="B31" s="48" t="s">
        <v>81</v>
      </c>
      <c r="C31" s="112"/>
      <c r="D31" s="58"/>
      <c r="E31" s="48" t="s">
        <v>30</v>
      </c>
      <c r="F31" s="402"/>
      <c r="G31" s="402"/>
      <c r="H31" s="4"/>
      <c r="I31" s="4"/>
      <c r="J31" s="4"/>
      <c r="K31" s="4"/>
      <c r="L31" s="4"/>
      <c r="M31" s="4"/>
      <c r="N31" s="4"/>
    </row>
    <row r="32" spans="1:14" ht="31.5">
      <c r="A32" s="50"/>
      <c r="B32" s="48"/>
      <c r="C32" s="112"/>
      <c r="D32" s="112"/>
      <c r="E32" s="48"/>
      <c r="F32" s="112"/>
      <c r="G32" s="4"/>
      <c r="H32" s="4"/>
      <c r="I32" s="4"/>
      <c r="J32" s="4"/>
      <c r="K32" s="4"/>
      <c r="L32" s="4"/>
      <c r="M32" s="4"/>
      <c r="N32" s="4"/>
    </row>
    <row r="33" spans="1:14" ht="31.5">
      <c r="A33" s="50"/>
      <c r="B33" s="48"/>
      <c r="C33" s="112"/>
      <c r="D33" s="112"/>
      <c r="E33" s="48"/>
      <c r="F33" s="112"/>
      <c r="G33" s="4"/>
      <c r="H33" s="4"/>
      <c r="I33" s="4"/>
      <c r="J33" s="4"/>
      <c r="K33" s="4"/>
      <c r="L33" s="4"/>
      <c r="M33" s="4"/>
      <c r="N33" s="4"/>
    </row>
    <row r="34" spans="1:14" ht="31.5">
      <c r="A34" s="50"/>
      <c r="B34" s="32"/>
      <c r="C34" s="32"/>
      <c r="D34" s="111" t="s">
        <v>73</v>
      </c>
      <c r="E34" s="111"/>
      <c r="F34" s="32"/>
      <c r="G34" s="10"/>
      <c r="H34" s="10"/>
      <c r="I34" s="10"/>
      <c r="J34" s="10"/>
      <c r="K34" s="4"/>
      <c r="L34" s="4"/>
      <c r="M34" s="4"/>
      <c r="N34" s="4"/>
    </row>
    <row r="35" spans="1:14" ht="31.5">
      <c r="A35" s="50"/>
      <c r="B35" s="32"/>
      <c r="C35" s="32"/>
      <c r="D35" s="32"/>
      <c r="E35" s="32"/>
      <c r="F35" s="32"/>
      <c r="G35" s="10"/>
      <c r="H35" s="10"/>
      <c r="I35" s="10"/>
      <c r="J35" s="10"/>
      <c r="K35" s="4"/>
      <c r="L35" s="4"/>
      <c r="M35" s="4"/>
      <c r="N35" s="70"/>
    </row>
    <row r="36" spans="1:14" ht="35.25" customHeight="1">
      <c r="A36" s="69"/>
      <c r="B36" s="32"/>
      <c r="C36" s="32" t="s">
        <v>74</v>
      </c>
      <c r="D36" s="111" t="s">
        <v>76</v>
      </c>
      <c r="E36" s="32"/>
      <c r="F36" s="110" t="s">
        <v>75</v>
      </c>
      <c r="G36" s="32"/>
      <c r="H36" s="399" t="s">
        <v>77</v>
      </c>
      <c r="I36" s="399"/>
      <c r="J36" s="111" t="s">
        <v>75</v>
      </c>
      <c r="K36" s="70"/>
      <c r="L36" s="70"/>
      <c r="M36" s="70"/>
      <c r="N36" s="4"/>
    </row>
    <row r="37" spans="1:14">
      <c r="A37" s="50"/>
      <c r="B37" s="112"/>
      <c r="C37" s="112"/>
      <c r="D37" s="112"/>
      <c r="E37" s="112"/>
      <c r="F37" s="112"/>
      <c r="G37" s="4"/>
      <c r="H37" s="4"/>
      <c r="I37" s="4"/>
      <c r="J37" s="4"/>
      <c r="K37" s="4"/>
      <c r="L37" s="4"/>
      <c r="M37" s="4"/>
      <c r="N37" s="4"/>
    </row>
    <row r="38" spans="1:14" ht="28.5">
      <c r="A38" s="45" t="s">
        <v>78</v>
      </c>
      <c r="B38" s="400" t="s">
        <v>124</v>
      </c>
      <c r="C38" s="401"/>
      <c r="D38" s="401"/>
      <c r="E38" s="401"/>
      <c r="F38" s="401"/>
      <c r="G38" s="401"/>
      <c r="H38" s="401"/>
      <c r="I38" s="401"/>
      <c r="J38" s="401"/>
      <c r="K38" s="4"/>
      <c r="L38" s="4"/>
      <c r="M38" s="4"/>
    </row>
  </sheetData>
  <protectedRanges>
    <protectedRange sqref="B10:C26" name="Rozstęp1_1_2_1"/>
    <protectedRange sqref="C36:K36" name="Rozstęp1_2_1_1"/>
  </protectedRanges>
  <mergeCells count="25">
    <mergeCell ref="E17:F17"/>
    <mergeCell ref="E18:F18"/>
    <mergeCell ref="H36:I36"/>
    <mergeCell ref="B38:J38"/>
    <mergeCell ref="F31:G31"/>
    <mergeCell ref="E28:F28"/>
    <mergeCell ref="E25:F25"/>
    <mergeCell ref="E26:F26"/>
    <mergeCell ref="E27:F27"/>
    <mergeCell ref="E15:H15"/>
    <mergeCell ref="E19:F19"/>
    <mergeCell ref="E20:F20"/>
    <mergeCell ref="E23:H23"/>
    <mergeCell ref="B4:C4"/>
    <mergeCell ref="D4:I4"/>
    <mergeCell ref="B5:C5"/>
    <mergeCell ref="D5:J5"/>
    <mergeCell ref="B10:C10"/>
    <mergeCell ref="E11:H11"/>
    <mergeCell ref="B6:C6"/>
    <mergeCell ref="D6:J6"/>
    <mergeCell ref="B7:C7"/>
    <mergeCell ref="B8:C8"/>
    <mergeCell ref="D7:I7"/>
    <mergeCell ref="B14:C14"/>
  </mergeCells>
  <pageMargins left="0.15748031496062992" right="0.15748031496062992" top="0.9055118110236221" bottom="0.31496062992125984" header="0.31496062992125984" footer="0.31496062992125984"/>
  <pageSetup paperSize="9" scale="26" orientation="landscape" r:id="rId1"/>
  <headerFooter>
    <oddHeader xml:space="preserve">&amp;L&amp;"Arial,Pogrubiony"&amp;22Wzór Karty Oceny Merytorycznej dla Działania 6.1 RPOWŚ 2014-2020&amp;C&amp;G&amp;R&amp;"Arial,Pogrubiony"&amp;22Wynik oceny merytorycznej  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M87"/>
  <sheetViews>
    <sheetView tabSelected="1" showWhiteSpace="0" view="pageBreakPreview" zoomScale="40" zoomScaleNormal="40" zoomScaleSheetLayoutView="40" zoomScalePageLayoutView="40" workbookViewId="0">
      <selection activeCell="D12" sqref="D12:E12"/>
    </sheetView>
  </sheetViews>
  <sheetFormatPr defaultRowHeight="12.75"/>
  <cols>
    <col min="1" max="1" width="15" style="4" customWidth="1"/>
    <col min="2" max="2" width="59.5703125" style="1" customWidth="1"/>
    <col min="3" max="3" width="60.140625" style="1" customWidth="1"/>
    <col min="4" max="4" width="34.28515625" style="1" customWidth="1"/>
    <col min="5" max="5" width="43" style="1" customWidth="1"/>
    <col min="6" max="6" width="32.7109375" style="1" customWidth="1"/>
    <col min="7" max="7" width="65.7109375" style="71" customWidth="1"/>
    <col min="8" max="8" width="27.140625" style="4" hidden="1" customWidth="1"/>
    <col min="9" max="9" width="27.140625" style="4" customWidth="1"/>
    <col min="10" max="10" width="35.140625" style="4" customWidth="1"/>
    <col min="11" max="11" width="43.42578125" style="4" customWidth="1"/>
    <col min="12" max="12" width="37.140625" style="4" customWidth="1"/>
    <col min="13" max="13" width="35.42578125" style="4" customWidth="1"/>
    <col min="14" max="16384" width="9.140625" style="4"/>
  </cols>
  <sheetData>
    <row r="1" spans="1:11" ht="143.25" customHeight="1">
      <c r="A1" s="124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71" customFormat="1" ht="130.5" customHeight="1">
      <c r="A2" s="302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s="71" customFormat="1" ht="179.25" customHeight="1">
      <c r="A3" s="15"/>
      <c r="B3" s="303" t="s">
        <v>62</v>
      </c>
      <c r="C3" s="417"/>
      <c r="D3" s="418" t="str">
        <f>'Oceniający IP ZIT '!D4:J4</f>
        <v>6d. Ochrona i przywrócenie różnorodności biologicznej, ochrona i rekultywacja gleby oraz wspieranie usług ekosystemowych, także poprzez program „Natura 2000” i zieloną infrastrukturę</v>
      </c>
      <c r="E3" s="418"/>
      <c r="F3" s="418"/>
      <c r="G3" s="418"/>
      <c r="H3" s="418"/>
      <c r="I3" s="418"/>
      <c r="J3" s="418"/>
      <c r="K3" s="418"/>
    </row>
    <row r="4" spans="1:11" s="18" customFormat="1" ht="76.5" customHeight="1">
      <c r="A4" s="72"/>
      <c r="B4" s="295" t="s">
        <v>35</v>
      </c>
      <c r="C4" s="295"/>
      <c r="D4" s="393" t="str">
        <f>'Oceniający IP ZIT '!D5:J5</f>
        <v xml:space="preserve">6. ROZWÓJ MIAST
</v>
      </c>
      <c r="E4" s="393"/>
      <c r="F4" s="393"/>
      <c r="G4" s="393"/>
      <c r="H4" s="73"/>
      <c r="I4" s="73"/>
      <c r="J4" s="73"/>
    </row>
    <row r="5" spans="1:11" s="18" customFormat="1" ht="78" customHeight="1">
      <c r="B5" s="74" t="s">
        <v>36</v>
      </c>
      <c r="C5" s="74"/>
      <c r="D5" s="299" t="str">
        <f>'Oceniający IP ZIT '!D6:J6</f>
        <v xml:space="preserve">6.3 Ochrona i wykorzystanie obszarów cennych przyrodniczo  - ZIT KOF </v>
      </c>
      <c r="E5" s="299"/>
      <c r="F5" s="299"/>
      <c r="G5" s="299"/>
      <c r="H5" s="299"/>
      <c r="I5" s="299"/>
      <c r="J5" s="299"/>
    </row>
    <row r="6" spans="1:11" s="18" customFormat="1" ht="90" customHeight="1">
      <c r="B6" s="74" t="s">
        <v>39</v>
      </c>
      <c r="C6" s="74"/>
      <c r="D6" s="416">
        <f>'Oceniający IP ZIT '!D7:J7</f>
        <v>0</v>
      </c>
      <c r="E6" s="416"/>
      <c r="F6" s="416"/>
      <c r="G6" s="416"/>
      <c r="H6" s="416"/>
      <c r="I6" s="416"/>
      <c r="J6" s="416"/>
    </row>
    <row r="7" spans="1:11" s="31" customFormat="1" ht="61.5" customHeight="1">
      <c r="B7" s="74" t="s">
        <v>63</v>
      </c>
      <c r="C7" s="5"/>
      <c r="D7" s="415">
        <f>'Oceniający IP ZIT '!D8:J8</f>
        <v>0</v>
      </c>
      <c r="E7" s="415"/>
      <c r="F7" s="415"/>
      <c r="G7" s="415"/>
      <c r="H7" s="415"/>
      <c r="I7" s="415"/>
      <c r="J7" s="415"/>
    </row>
    <row r="8" spans="1:11" ht="80.25" customHeight="1">
      <c r="B8" s="74" t="s">
        <v>31</v>
      </c>
      <c r="C8" s="5"/>
      <c r="D8" s="414">
        <f>'Oceniający IP ZIT '!D9:J9</f>
        <v>0</v>
      </c>
      <c r="E8" s="414"/>
      <c r="F8" s="414"/>
      <c r="G8" s="414"/>
      <c r="H8" s="414"/>
      <c r="I8" s="414"/>
      <c r="J8" s="414"/>
    </row>
    <row r="9" spans="1:11" ht="84.75" customHeight="1">
      <c r="B9" s="74" t="s">
        <v>0</v>
      </c>
      <c r="C9" s="75"/>
      <c r="D9" s="413">
        <f>'Oceniający IP ZIT '!D10:E10</f>
        <v>0</v>
      </c>
      <c r="E9" s="413"/>
      <c r="F9" s="226"/>
      <c r="G9" s="227"/>
      <c r="H9" s="227"/>
      <c r="I9" s="227"/>
      <c r="J9" s="227"/>
    </row>
    <row r="10" spans="1:11" ht="84.75" customHeight="1">
      <c r="B10" s="74" t="s">
        <v>64</v>
      </c>
      <c r="C10" s="3"/>
      <c r="D10" s="413">
        <f>'Oceniający IP ZIT '!D11:E11</f>
        <v>0</v>
      </c>
      <c r="E10" s="413"/>
      <c r="F10" s="227"/>
      <c r="G10" s="227"/>
      <c r="H10" s="227"/>
      <c r="I10" s="227"/>
      <c r="J10" s="227"/>
    </row>
    <row r="11" spans="1:11" ht="84.75" customHeight="1">
      <c r="B11" s="74" t="s">
        <v>86</v>
      </c>
      <c r="C11" s="5"/>
      <c r="D11" s="413">
        <f>'Oceniający IP ZIT '!D12:E12</f>
        <v>0</v>
      </c>
      <c r="E11" s="413"/>
      <c r="F11" s="226"/>
      <c r="G11" s="226"/>
      <c r="H11" s="228"/>
      <c r="I11" s="228"/>
      <c r="J11" s="229"/>
    </row>
    <row r="12" spans="1:11" ht="84.75" customHeight="1">
      <c r="B12" s="74" t="str">
        <f>'Oceniający IP ZIT '!B13</f>
        <v>w tym EFRR:</v>
      </c>
      <c r="C12" s="5"/>
      <c r="D12" s="413">
        <f>'Oceniający IP ZIT '!D13:E13</f>
        <v>0</v>
      </c>
      <c r="E12" s="413"/>
      <c r="F12" s="226"/>
      <c r="G12" s="226"/>
      <c r="H12" s="228"/>
      <c r="I12" s="228"/>
      <c r="J12" s="229"/>
    </row>
    <row r="13" spans="1:11" ht="39.75" customHeight="1">
      <c r="B13" s="396"/>
      <c r="C13" s="396"/>
      <c r="D13" s="412"/>
      <c r="E13" s="412"/>
      <c r="F13" s="139"/>
      <c r="G13" s="139"/>
      <c r="H13" s="139"/>
      <c r="I13" s="139"/>
      <c r="J13" s="139"/>
    </row>
    <row r="14" spans="1:11" s="1" customFormat="1" ht="73.5" customHeight="1">
      <c r="A14" s="4"/>
      <c r="B14" s="58" t="s">
        <v>79</v>
      </c>
      <c r="C14" s="263">
        <f>'Oceniający IP ZIT '!C15</f>
        <v>0</v>
      </c>
      <c r="D14" s="420"/>
      <c r="E14" s="420"/>
      <c r="F14" s="76"/>
      <c r="G14" s="444" t="s">
        <v>83</v>
      </c>
      <c r="H14" s="445"/>
      <c r="I14" s="445"/>
      <c r="J14" s="445"/>
      <c r="K14" s="58">
        <f>'Oceniający IP ZIT '!J15</f>
        <v>0</v>
      </c>
    </row>
    <row r="15" spans="1:11" s="146" customFormat="1" ht="73.5" customHeight="1">
      <c r="A15" s="4"/>
      <c r="B15" s="58"/>
      <c r="C15" s="127"/>
      <c r="D15" s="150"/>
      <c r="E15" s="150"/>
      <c r="F15" s="76"/>
      <c r="G15" s="147"/>
      <c r="H15" s="151"/>
      <c r="I15" s="151"/>
      <c r="J15" s="151"/>
      <c r="K15" s="58"/>
    </row>
    <row r="16" spans="1:11" s="146" customFormat="1" ht="73.5" customHeight="1">
      <c r="A16" s="4"/>
      <c r="B16" s="58"/>
      <c r="C16" s="127"/>
      <c r="D16" s="150"/>
      <c r="E16" s="150"/>
      <c r="F16" s="76"/>
      <c r="G16" s="147"/>
      <c r="H16" s="151"/>
      <c r="I16" s="151"/>
      <c r="J16" s="151"/>
      <c r="K16" s="58"/>
    </row>
    <row r="17" spans="2:10" s="18" customFormat="1" ht="57" customHeight="1">
      <c r="B17" s="117" t="str">
        <f>B14</f>
        <v>Numer ewidencyjny wniosku:</v>
      </c>
      <c r="C17" s="256">
        <f>C14</f>
        <v>0</v>
      </c>
      <c r="D17" s="77"/>
      <c r="E17" s="78"/>
      <c r="F17" s="17"/>
      <c r="G17" s="65"/>
    </row>
    <row r="18" spans="2:10" s="18" customFormat="1" ht="57" customHeight="1">
      <c r="B18" s="135"/>
      <c r="C18" s="128"/>
      <c r="D18" s="77"/>
      <c r="E18" s="78"/>
      <c r="F18" s="17"/>
      <c r="G18" s="65"/>
    </row>
    <row r="19" spans="2:10" s="18" customFormat="1" ht="57" customHeight="1">
      <c r="B19" s="274" t="s">
        <v>113</v>
      </c>
      <c r="C19" s="274"/>
      <c r="D19" s="274"/>
      <c r="E19" s="274"/>
      <c r="F19" s="274"/>
      <c r="G19" s="274"/>
      <c r="H19" s="274"/>
      <c r="I19" s="274"/>
      <c r="J19" s="274"/>
    </row>
    <row r="20" spans="2:10" s="18" customFormat="1" ht="57" customHeight="1">
      <c r="B20" s="282" t="s">
        <v>60</v>
      </c>
      <c r="C20" s="282"/>
      <c r="D20" s="282"/>
      <c r="E20" s="282"/>
      <c r="F20" s="282"/>
      <c r="G20" s="282"/>
      <c r="H20" s="282"/>
      <c r="I20" s="282"/>
      <c r="J20" s="282"/>
    </row>
    <row r="21" spans="2:10" s="18" customFormat="1" ht="57" customHeight="1" thickBot="1">
      <c r="B21" s="426"/>
      <c r="C21" s="426"/>
      <c r="D21" s="426"/>
      <c r="E21" s="426"/>
      <c r="F21" s="426"/>
      <c r="G21" s="426"/>
      <c r="H21" s="426"/>
      <c r="I21" s="426"/>
      <c r="J21" s="426"/>
    </row>
    <row r="22" spans="2:10" s="18" customFormat="1" ht="57" customHeight="1" thickTop="1">
      <c r="B22" s="106" t="s">
        <v>12</v>
      </c>
      <c r="C22" s="427" t="s">
        <v>41</v>
      </c>
      <c r="D22" s="428"/>
      <c r="E22" s="283" t="s">
        <v>42</v>
      </c>
      <c r="F22" s="284"/>
      <c r="G22" s="284"/>
      <c r="H22" s="285"/>
      <c r="I22" s="109" t="s">
        <v>5</v>
      </c>
      <c r="J22" s="109" t="s">
        <v>6</v>
      </c>
    </row>
    <row r="23" spans="2:10" s="18" customFormat="1" ht="106.5" customHeight="1">
      <c r="B23" s="23">
        <v>1</v>
      </c>
      <c r="C23" s="280" t="s">
        <v>99</v>
      </c>
      <c r="D23" s="281"/>
      <c r="E23" s="275" t="s">
        <v>92</v>
      </c>
      <c r="F23" s="276"/>
      <c r="G23" s="276"/>
      <c r="H23" s="277"/>
      <c r="I23" s="24"/>
      <c r="J23" s="24"/>
    </row>
    <row r="24" spans="2:10" s="18" customFormat="1" ht="139.5" customHeight="1">
      <c r="B24" s="23">
        <v>2</v>
      </c>
      <c r="C24" s="280" t="s">
        <v>93</v>
      </c>
      <c r="D24" s="281"/>
      <c r="E24" s="275" t="s">
        <v>120</v>
      </c>
      <c r="F24" s="276"/>
      <c r="G24" s="276"/>
      <c r="H24" s="277"/>
      <c r="I24" s="24"/>
      <c r="J24" s="24"/>
    </row>
    <row r="25" spans="2:10" s="18" customFormat="1" ht="132" customHeight="1">
      <c r="B25" s="23">
        <v>3</v>
      </c>
      <c r="C25" s="280" t="s">
        <v>94</v>
      </c>
      <c r="D25" s="281"/>
      <c r="E25" s="275" t="s">
        <v>95</v>
      </c>
      <c r="F25" s="276"/>
      <c r="G25" s="276"/>
      <c r="H25" s="277"/>
      <c r="I25" s="24"/>
      <c r="J25" s="24"/>
    </row>
    <row r="26" spans="2:10" s="18" customFormat="1" ht="96.75" customHeight="1">
      <c r="B26" s="23">
        <v>4</v>
      </c>
      <c r="C26" s="280" t="s">
        <v>96</v>
      </c>
      <c r="D26" s="281"/>
      <c r="E26" s="275" t="s">
        <v>100</v>
      </c>
      <c r="F26" s="276"/>
      <c r="G26" s="276"/>
      <c r="H26" s="277"/>
      <c r="I26" s="24"/>
      <c r="J26" s="24"/>
    </row>
    <row r="27" spans="2:10" s="18" customFormat="1" ht="108" customHeight="1">
      <c r="B27" s="23">
        <v>5</v>
      </c>
      <c r="C27" s="280" t="s">
        <v>97</v>
      </c>
      <c r="D27" s="281"/>
      <c r="E27" s="275" t="s">
        <v>98</v>
      </c>
      <c r="F27" s="276"/>
      <c r="G27" s="276"/>
      <c r="H27" s="277"/>
      <c r="I27" s="24"/>
      <c r="J27" s="24"/>
    </row>
    <row r="28" spans="2:10" s="18" customFormat="1" ht="108" customHeight="1">
      <c r="B28" s="26"/>
      <c r="C28" s="230"/>
      <c r="D28" s="230"/>
      <c r="E28" s="231"/>
      <c r="F28" s="231"/>
      <c r="G28" s="231"/>
      <c r="H28" s="231"/>
      <c r="I28" s="153"/>
      <c r="J28" s="153"/>
    </row>
    <row r="29" spans="2:10" s="18" customFormat="1" ht="57" customHeight="1">
      <c r="B29" s="135"/>
      <c r="C29" s="128"/>
      <c r="D29" s="77"/>
      <c r="E29" s="78"/>
      <c r="F29" s="17"/>
      <c r="G29" s="65"/>
    </row>
    <row r="30" spans="2:10" s="18" customFormat="1" ht="57" customHeight="1">
      <c r="B30" s="135" t="str">
        <f>B14</f>
        <v>Numer ewidencyjny wniosku:</v>
      </c>
      <c r="C30" s="256">
        <f>C14</f>
        <v>0</v>
      </c>
      <c r="D30" s="77"/>
      <c r="E30" s="78"/>
      <c r="F30" s="17"/>
      <c r="G30" s="65"/>
    </row>
    <row r="31" spans="2:10" s="18" customFormat="1" ht="57" customHeight="1">
      <c r="B31" s="135"/>
      <c r="C31" s="274" t="s">
        <v>115</v>
      </c>
      <c r="D31" s="274"/>
      <c r="E31" s="274"/>
      <c r="F31" s="274"/>
      <c r="G31" s="274"/>
      <c r="H31" s="274"/>
      <c r="I31" s="274"/>
      <c r="J31" s="274"/>
    </row>
    <row r="32" spans="2:10" s="18" customFormat="1" ht="57" customHeight="1">
      <c r="B32" s="135"/>
      <c r="C32" s="446" t="s">
        <v>60</v>
      </c>
      <c r="D32" s="446"/>
      <c r="E32" s="446"/>
      <c r="F32" s="446"/>
      <c r="G32" s="446"/>
      <c r="H32" s="446"/>
      <c r="I32" s="446"/>
      <c r="J32" s="446"/>
    </row>
    <row r="33" spans="1:13" ht="60.75" customHeight="1">
      <c r="A33" s="20" t="s">
        <v>12</v>
      </c>
      <c r="B33" s="431" t="s">
        <v>41</v>
      </c>
      <c r="C33" s="432"/>
      <c r="D33" s="447" t="s">
        <v>42</v>
      </c>
      <c r="E33" s="448"/>
      <c r="F33" s="448"/>
      <c r="G33" s="449"/>
      <c r="H33" s="21" t="s">
        <v>5</v>
      </c>
      <c r="I33" s="21" t="s">
        <v>5</v>
      </c>
      <c r="J33" s="21" t="s">
        <v>6</v>
      </c>
      <c r="K33" s="22" t="s">
        <v>7</v>
      </c>
    </row>
    <row r="34" spans="1:13" ht="105.75" customHeight="1">
      <c r="A34" s="23">
        <v>1</v>
      </c>
      <c r="B34" s="429" t="s">
        <v>43</v>
      </c>
      <c r="C34" s="430"/>
      <c r="D34" s="275" t="s">
        <v>44</v>
      </c>
      <c r="E34" s="276"/>
      <c r="F34" s="276"/>
      <c r="G34" s="277"/>
      <c r="H34" s="24"/>
      <c r="I34" s="24"/>
      <c r="J34" s="24"/>
      <c r="K34" s="25"/>
    </row>
    <row r="35" spans="1:13" ht="358.5" customHeight="1">
      <c r="A35" s="23">
        <v>2</v>
      </c>
      <c r="B35" s="429" t="s">
        <v>45</v>
      </c>
      <c r="C35" s="430"/>
      <c r="D35" s="275" t="s">
        <v>121</v>
      </c>
      <c r="E35" s="276"/>
      <c r="F35" s="276"/>
      <c r="G35" s="277"/>
      <c r="H35" s="24"/>
      <c r="I35" s="24"/>
      <c r="J35" s="24"/>
      <c r="K35" s="25"/>
      <c r="L35" s="31"/>
      <c r="M35" s="31"/>
    </row>
    <row r="36" spans="1:13" ht="93.75" customHeight="1">
      <c r="A36" s="23">
        <v>3</v>
      </c>
      <c r="B36" s="429" t="s">
        <v>46</v>
      </c>
      <c r="C36" s="430"/>
      <c r="D36" s="275" t="s">
        <v>47</v>
      </c>
      <c r="E36" s="276"/>
      <c r="F36" s="276"/>
      <c r="G36" s="277"/>
      <c r="H36" s="24"/>
      <c r="I36" s="24"/>
      <c r="J36" s="24"/>
      <c r="K36" s="25"/>
    </row>
    <row r="37" spans="1:13" s="34" customFormat="1" ht="285" customHeight="1">
      <c r="A37" s="23">
        <v>4</v>
      </c>
      <c r="B37" s="429" t="s">
        <v>48</v>
      </c>
      <c r="C37" s="430"/>
      <c r="D37" s="275" t="s">
        <v>49</v>
      </c>
      <c r="E37" s="276"/>
      <c r="F37" s="276"/>
      <c r="G37" s="277"/>
      <c r="H37" s="24"/>
      <c r="I37" s="24"/>
      <c r="J37" s="24"/>
      <c r="K37" s="25"/>
    </row>
    <row r="38" spans="1:13" ht="384" customHeight="1" thickBot="1">
      <c r="A38" s="102">
        <v>5</v>
      </c>
      <c r="B38" s="451" t="s">
        <v>50</v>
      </c>
      <c r="C38" s="452"/>
      <c r="D38" s="453" t="s">
        <v>51</v>
      </c>
      <c r="E38" s="454"/>
      <c r="F38" s="454"/>
      <c r="G38" s="455"/>
      <c r="H38" s="103"/>
      <c r="I38" s="103"/>
      <c r="J38" s="103"/>
      <c r="K38" s="104"/>
    </row>
    <row r="39" spans="1:13" ht="146.25" customHeight="1">
      <c r="A39" s="35">
        <v>6</v>
      </c>
      <c r="B39" s="421" t="s">
        <v>52</v>
      </c>
      <c r="C39" s="422"/>
      <c r="D39" s="423" t="s">
        <v>53</v>
      </c>
      <c r="E39" s="424"/>
      <c r="F39" s="424"/>
      <c r="G39" s="425"/>
      <c r="H39" s="100"/>
      <c r="I39" s="100"/>
      <c r="J39" s="100"/>
      <c r="K39" s="101"/>
    </row>
    <row r="40" spans="1:13" ht="153.75" customHeight="1">
      <c r="A40" s="23">
        <v>7</v>
      </c>
      <c r="B40" s="429" t="s">
        <v>54</v>
      </c>
      <c r="C40" s="430"/>
      <c r="D40" s="275" t="s">
        <v>55</v>
      </c>
      <c r="E40" s="276"/>
      <c r="F40" s="276"/>
      <c r="G40" s="277"/>
      <c r="H40" s="24"/>
      <c r="I40" s="24"/>
      <c r="J40" s="24"/>
      <c r="K40" s="25"/>
    </row>
    <row r="41" spans="1:13" ht="152.25" customHeight="1">
      <c r="A41" s="23">
        <v>8</v>
      </c>
      <c r="B41" s="429" t="s">
        <v>56</v>
      </c>
      <c r="C41" s="430"/>
      <c r="D41" s="275" t="s">
        <v>57</v>
      </c>
      <c r="E41" s="276"/>
      <c r="F41" s="276"/>
      <c r="G41" s="277"/>
      <c r="H41" s="24"/>
      <c r="I41" s="24"/>
      <c r="J41" s="24"/>
      <c r="K41" s="25"/>
    </row>
    <row r="42" spans="1:13" ht="126.75" customHeight="1">
      <c r="A42" s="23">
        <v>9</v>
      </c>
      <c r="B42" s="429" t="s">
        <v>58</v>
      </c>
      <c r="C42" s="430"/>
      <c r="D42" s="275" t="s">
        <v>59</v>
      </c>
      <c r="E42" s="276"/>
      <c r="F42" s="276"/>
      <c r="G42" s="277"/>
      <c r="H42" s="24"/>
      <c r="I42" s="24"/>
      <c r="J42" s="24"/>
      <c r="K42" s="25"/>
    </row>
    <row r="43" spans="1:13" ht="81.75" customHeight="1">
      <c r="A43" s="234"/>
      <c r="B43" s="141"/>
      <c r="C43" s="141"/>
      <c r="D43" s="231"/>
      <c r="E43" s="231"/>
      <c r="F43" s="231"/>
      <c r="G43" s="231"/>
      <c r="H43" s="153"/>
      <c r="I43" s="153"/>
      <c r="J43" s="153"/>
      <c r="K43" s="153"/>
    </row>
    <row r="44" spans="1:13" ht="75.75" customHeight="1">
      <c r="A44" s="403" t="s">
        <v>114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</row>
    <row r="45" spans="1:13" ht="51.75" customHeight="1">
      <c r="A45" s="404" t="s">
        <v>60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</row>
    <row r="46" spans="1:13" ht="79.5" customHeight="1">
      <c r="A46" s="233" t="s">
        <v>12</v>
      </c>
      <c r="B46" s="405" t="s">
        <v>41</v>
      </c>
      <c r="C46" s="405"/>
      <c r="D46" s="456" t="s">
        <v>42</v>
      </c>
      <c r="E46" s="456"/>
      <c r="F46" s="456"/>
      <c r="G46" s="456"/>
      <c r="H46" s="190" t="s">
        <v>5</v>
      </c>
      <c r="I46" s="190" t="s">
        <v>5</v>
      </c>
      <c r="J46" s="190" t="s">
        <v>6</v>
      </c>
      <c r="K46" s="21" t="s">
        <v>7</v>
      </c>
    </row>
    <row r="47" spans="1:13" ht="104.25" customHeight="1">
      <c r="A47" s="188">
        <v>1</v>
      </c>
      <c r="B47" s="319" t="s">
        <v>123</v>
      </c>
      <c r="C47" s="320"/>
      <c r="D47" s="321" t="s">
        <v>108</v>
      </c>
      <c r="E47" s="322"/>
      <c r="F47" s="322"/>
      <c r="G47" s="323"/>
      <c r="H47" s="152"/>
      <c r="I47" s="152"/>
      <c r="J47" s="152"/>
      <c r="K47" s="232"/>
    </row>
    <row r="48" spans="1:13" ht="117" customHeight="1">
      <c r="A48" s="222">
        <v>2</v>
      </c>
      <c r="B48" s="328" t="s">
        <v>130</v>
      </c>
      <c r="C48" s="328"/>
      <c r="D48" s="329" t="s">
        <v>131</v>
      </c>
      <c r="E48" s="329"/>
      <c r="F48" s="329"/>
      <c r="G48" s="329"/>
      <c r="H48" s="152"/>
      <c r="I48" s="152"/>
      <c r="J48" s="152"/>
      <c r="K48" s="232"/>
    </row>
    <row r="49" spans="1:11" ht="144" customHeight="1">
      <c r="A49" s="222">
        <v>3</v>
      </c>
      <c r="B49" s="328" t="s">
        <v>132</v>
      </c>
      <c r="C49" s="328"/>
      <c r="D49" s="329" t="s">
        <v>133</v>
      </c>
      <c r="E49" s="329"/>
      <c r="F49" s="329"/>
      <c r="G49" s="329"/>
      <c r="H49" s="152"/>
      <c r="I49" s="152"/>
      <c r="J49" s="152"/>
      <c r="K49" s="232"/>
    </row>
    <row r="50" spans="1:11" ht="131.25" customHeight="1">
      <c r="A50" s="222">
        <v>4</v>
      </c>
      <c r="B50" s="328" t="s">
        <v>134</v>
      </c>
      <c r="C50" s="328"/>
      <c r="D50" s="329" t="s">
        <v>135</v>
      </c>
      <c r="E50" s="329"/>
      <c r="F50" s="329"/>
      <c r="G50" s="329"/>
      <c r="H50" s="140"/>
      <c r="I50" s="152"/>
      <c r="J50" s="152"/>
      <c r="K50" s="232"/>
    </row>
    <row r="51" spans="1:11" ht="233.25" customHeight="1">
      <c r="A51" s="222">
        <v>5</v>
      </c>
      <c r="B51" s="330" t="s">
        <v>136</v>
      </c>
      <c r="C51" s="331"/>
      <c r="D51" s="332" t="s">
        <v>109</v>
      </c>
      <c r="E51" s="333"/>
      <c r="F51" s="333"/>
      <c r="G51" s="334"/>
      <c r="H51" s="140"/>
      <c r="I51" s="152"/>
      <c r="J51" s="152"/>
      <c r="K51" s="232"/>
    </row>
    <row r="52" spans="1:11" ht="54" customHeight="1">
      <c r="A52" s="26"/>
      <c r="B52" s="129" t="str">
        <f>B14</f>
        <v>Numer ewidencyjny wniosku:</v>
      </c>
      <c r="C52" s="257">
        <f>C14</f>
        <v>0</v>
      </c>
      <c r="D52" s="27"/>
      <c r="E52" s="27"/>
      <c r="F52" s="27"/>
      <c r="G52" s="79"/>
      <c r="H52" s="28"/>
      <c r="I52" s="28"/>
      <c r="J52" s="28"/>
      <c r="K52" s="28"/>
    </row>
    <row r="53" spans="1:11" ht="54" customHeight="1">
      <c r="A53" s="26"/>
      <c r="B53" s="27"/>
      <c r="C53" s="411" t="s">
        <v>116</v>
      </c>
      <c r="D53" s="411"/>
      <c r="E53" s="411"/>
      <c r="F53" s="411"/>
      <c r="G53" s="411"/>
      <c r="H53" s="411"/>
      <c r="I53" s="411"/>
      <c r="J53" s="411"/>
      <c r="K53" s="28"/>
    </row>
    <row r="54" spans="1:11" ht="54" customHeight="1">
      <c r="A54" s="26"/>
      <c r="B54" s="27"/>
      <c r="C54" s="27"/>
      <c r="D54" s="27"/>
      <c r="E54" s="27"/>
      <c r="F54" s="27"/>
      <c r="G54" s="79"/>
      <c r="H54" s="28"/>
      <c r="I54" s="28"/>
      <c r="J54" s="28"/>
      <c r="K54" s="28"/>
    </row>
    <row r="55" spans="1:11" ht="54" customHeight="1">
      <c r="A55" s="26"/>
      <c r="B55" s="27"/>
      <c r="C55" s="27"/>
      <c r="D55" s="27"/>
      <c r="E55" s="27"/>
      <c r="F55" s="27"/>
      <c r="G55" s="79"/>
      <c r="H55" s="28"/>
      <c r="I55" s="28"/>
      <c r="J55" s="28"/>
      <c r="K55" s="28"/>
    </row>
    <row r="56" spans="1:11" ht="54" customHeight="1">
      <c r="A56" s="26"/>
      <c r="B56" s="27"/>
      <c r="C56" s="27"/>
      <c r="D56" s="27"/>
      <c r="E56" s="27"/>
      <c r="F56" s="27"/>
      <c r="G56" s="79"/>
      <c r="H56" s="28"/>
      <c r="I56" s="28"/>
      <c r="J56" s="28"/>
      <c r="K56" s="28"/>
    </row>
    <row r="57" spans="1:11" ht="54" customHeight="1">
      <c r="A57" s="26"/>
      <c r="B57" s="27"/>
      <c r="C57" s="27"/>
      <c r="D57" s="27"/>
      <c r="E57" s="27"/>
      <c r="F57" s="27"/>
      <c r="G57" s="79"/>
      <c r="H57" s="28"/>
      <c r="I57" s="28"/>
      <c r="J57" s="28"/>
      <c r="K57" s="28"/>
    </row>
    <row r="58" spans="1:11" ht="54" customHeight="1">
      <c r="A58" s="26"/>
      <c r="B58" s="27"/>
      <c r="C58" s="27"/>
      <c r="D58" s="27"/>
      <c r="E58" s="27"/>
      <c r="F58" s="27"/>
      <c r="G58" s="79"/>
      <c r="H58" s="28"/>
      <c r="I58" s="28"/>
      <c r="J58" s="28"/>
      <c r="K58" s="28"/>
    </row>
    <row r="59" spans="1:11" ht="54" customHeight="1">
      <c r="A59" s="26"/>
      <c r="B59" s="27"/>
      <c r="C59" s="27"/>
      <c r="D59" s="27"/>
      <c r="E59" s="27"/>
      <c r="F59" s="27"/>
      <c r="G59" s="79"/>
      <c r="H59" s="28"/>
      <c r="I59" s="28"/>
      <c r="J59" s="28"/>
      <c r="K59" s="28"/>
    </row>
    <row r="60" spans="1:11" ht="54" customHeight="1">
      <c r="A60" s="26"/>
      <c r="B60" s="27"/>
      <c r="C60" s="27"/>
      <c r="D60" s="27"/>
      <c r="E60" s="27"/>
      <c r="F60" s="27"/>
      <c r="G60" s="79"/>
      <c r="H60" s="28"/>
      <c r="I60" s="28"/>
      <c r="J60" s="28"/>
      <c r="K60" s="28"/>
    </row>
    <row r="61" spans="1:11" ht="54" customHeight="1">
      <c r="A61" s="26"/>
      <c r="B61" s="27"/>
      <c r="C61" s="27"/>
      <c r="D61" s="27"/>
      <c r="E61" s="27"/>
      <c r="F61" s="27"/>
      <c r="G61" s="79"/>
      <c r="H61" s="28"/>
      <c r="I61" s="28"/>
      <c r="J61" s="28"/>
      <c r="K61" s="28"/>
    </row>
    <row r="62" spans="1:11" ht="54" customHeight="1">
      <c r="A62" s="26"/>
      <c r="B62" s="27"/>
      <c r="C62" s="27"/>
      <c r="D62" s="27"/>
      <c r="E62" s="27"/>
      <c r="F62" s="27"/>
      <c r="G62" s="79"/>
      <c r="H62" s="28"/>
      <c r="I62" s="28"/>
      <c r="J62" s="28"/>
      <c r="K62" s="28"/>
    </row>
    <row r="63" spans="1:11" ht="54" customHeight="1">
      <c r="A63" s="26"/>
      <c r="B63" s="27"/>
      <c r="C63" s="27"/>
      <c r="D63" s="27"/>
      <c r="E63" s="27"/>
      <c r="F63" s="27"/>
      <c r="G63" s="79"/>
      <c r="H63" s="28"/>
      <c r="I63" s="28"/>
      <c r="J63" s="28"/>
      <c r="K63" s="28"/>
    </row>
    <row r="64" spans="1:11" ht="54" customHeight="1">
      <c r="A64" s="26"/>
      <c r="B64" s="27"/>
      <c r="C64" s="27"/>
      <c r="D64" s="27"/>
      <c r="E64" s="27"/>
      <c r="F64" s="27"/>
      <c r="G64" s="79"/>
      <c r="H64" s="28"/>
      <c r="I64" s="28"/>
      <c r="J64" s="28"/>
      <c r="K64" s="28"/>
    </row>
    <row r="65" spans="1:11" ht="54" customHeight="1">
      <c r="A65" s="26"/>
      <c r="B65" s="27"/>
      <c r="C65" s="27"/>
      <c r="D65" s="27"/>
      <c r="E65" s="27"/>
      <c r="F65" s="27"/>
      <c r="G65" s="79"/>
      <c r="H65" s="28"/>
      <c r="I65" s="28"/>
      <c r="J65" s="28"/>
      <c r="K65" s="28"/>
    </row>
    <row r="66" spans="1:11" ht="54" customHeight="1">
      <c r="A66" s="26"/>
      <c r="B66" s="27"/>
      <c r="C66" s="27"/>
      <c r="D66" s="27"/>
      <c r="E66" s="27"/>
      <c r="F66" s="27"/>
      <c r="G66" s="79"/>
      <c r="H66" s="28"/>
      <c r="I66" s="28"/>
      <c r="J66" s="28"/>
      <c r="K66" s="28"/>
    </row>
    <row r="67" spans="1:11" ht="75" customHeight="1">
      <c r="A67" s="26"/>
      <c r="B67" s="27"/>
      <c r="C67" s="27"/>
      <c r="D67" s="411" t="s">
        <v>118</v>
      </c>
      <c r="E67" s="411"/>
      <c r="F67" s="411"/>
      <c r="G67" s="411"/>
      <c r="H67" s="28"/>
      <c r="I67" s="28"/>
      <c r="J67" s="28"/>
      <c r="K67" s="28"/>
    </row>
    <row r="68" spans="1:11" ht="54" customHeight="1" thickBot="1">
      <c r="A68" s="26"/>
      <c r="B68" s="27"/>
      <c r="C68" s="27"/>
      <c r="D68" s="406" t="s">
        <v>117</v>
      </c>
      <c r="E68" s="406"/>
      <c r="F68" s="406"/>
      <c r="G68" s="406"/>
      <c r="H68" s="28"/>
      <c r="I68" s="28"/>
      <c r="J68" s="28"/>
      <c r="K68" s="28"/>
    </row>
    <row r="69" spans="1:11" ht="54" customHeight="1" thickTop="1">
      <c r="A69" s="26"/>
      <c r="B69" s="27"/>
      <c r="C69" s="27"/>
      <c r="D69" s="407" t="s">
        <v>68</v>
      </c>
      <c r="E69" s="408"/>
      <c r="F69" s="409" t="s">
        <v>69</v>
      </c>
      <c r="G69" s="410"/>
      <c r="H69" s="28"/>
      <c r="I69" s="28"/>
      <c r="J69" s="28"/>
      <c r="K69" s="28"/>
    </row>
    <row r="70" spans="1:11" ht="54" customHeight="1">
      <c r="A70" s="26"/>
      <c r="B70" s="27"/>
      <c r="C70" s="27"/>
      <c r="D70" s="436"/>
      <c r="E70" s="437"/>
      <c r="F70" s="440"/>
      <c r="G70" s="441"/>
      <c r="H70" s="28"/>
      <c r="I70" s="28"/>
      <c r="J70" s="28"/>
      <c r="K70" s="28"/>
    </row>
    <row r="71" spans="1:11" ht="54" customHeight="1" thickBot="1">
      <c r="A71" s="26"/>
      <c r="B71" s="27"/>
      <c r="C71" s="27"/>
      <c r="D71" s="438"/>
      <c r="E71" s="439"/>
      <c r="F71" s="442"/>
      <c r="G71" s="443"/>
      <c r="H71" s="28"/>
      <c r="I71" s="28"/>
      <c r="J71" s="28"/>
      <c r="K71" s="28"/>
    </row>
    <row r="72" spans="1:11" ht="54" customHeight="1" thickTop="1">
      <c r="A72" s="26"/>
      <c r="B72" s="27"/>
      <c r="C72" s="27"/>
      <c r="D72" s="27"/>
      <c r="E72" s="27"/>
      <c r="F72" s="27"/>
      <c r="G72" s="79"/>
      <c r="H72" s="28"/>
      <c r="I72" s="28"/>
      <c r="J72" s="28"/>
      <c r="K72" s="28"/>
    </row>
    <row r="73" spans="1:11" ht="39.75" customHeight="1">
      <c r="A73" s="83"/>
      <c r="B73" s="84"/>
      <c r="C73" s="457" t="s">
        <v>67</v>
      </c>
      <c r="D73" s="457"/>
      <c r="E73" s="457"/>
      <c r="F73" s="457"/>
      <c r="G73" s="457"/>
      <c r="H73" s="457"/>
      <c r="I73" s="457"/>
      <c r="J73" s="457"/>
      <c r="K73" s="85"/>
    </row>
    <row r="74" spans="1:11" ht="68.25" customHeight="1" thickBot="1">
      <c r="A74" s="450"/>
      <c r="B74" s="450"/>
      <c r="C74" s="450"/>
      <c r="D74" s="450"/>
      <c r="E74" s="450"/>
      <c r="F74" s="450"/>
      <c r="G74" s="450"/>
      <c r="H74" s="450"/>
      <c r="I74" s="450"/>
      <c r="J74" s="450"/>
      <c r="K74" s="450"/>
    </row>
    <row r="75" spans="1:11" ht="42.75" customHeight="1" thickTop="1">
      <c r="A75" s="86"/>
      <c r="B75" s="87"/>
      <c r="C75" s="87"/>
      <c r="D75" s="407" t="s">
        <v>68</v>
      </c>
      <c r="E75" s="408"/>
      <c r="F75" s="409" t="s">
        <v>69</v>
      </c>
      <c r="G75" s="410"/>
      <c r="H75" s="88"/>
      <c r="I75" s="88"/>
      <c r="J75" s="86"/>
      <c r="K75" s="89"/>
    </row>
    <row r="76" spans="1:11" ht="82.5" customHeight="1">
      <c r="A76" s="435"/>
      <c r="B76" s="435"/>
      <c r="C76" s="435"/>
      <c r="D76" s="436"/>
      <c r="E76" s="437"/>
      <c r="F76" s="440"/>
      <c r="G76" s="441"/>
      <c r="H76" s="90"/>
      <c r="I76" s="90"/>
      <c r="J76" s="90"/>
      <c r="K76" s="90"/>
    </row>
    <row r="77" spans="1:11" s="1" customFormat="1" ht="31.5" customHeight="1" thickBot="1">
      <c r="A77" s="435"/>
      <c r="B77" s="435"/>
      <c r="C77" s="435"/>
      <c r="D77" s="438"/>
      <c r="E77" s="439"/>
      <c r="F77" s="442"/>
      <c r="G77" s="443"/>
      <c r="H77" s="90"/>
      <c r="I77" s="90"/>
      <c r="J77" s="90"/>
      <c r="K77" s="90"/>
    </row>
    <row r="78" spans="1:11" ht="67.5" customHeight="1" thickTop="1">
      <c r="A78" s="91"/>
      <c r="B78" s="419"/>
      <c r="C78" s="419"/>
      <c r="D78" s="434"/>
      <c r="E78" s="434"/>
      <c r="F78" s="434"/>
      <c r="G78" s="434"/>
      <c r="H78" s="434"/>
      <c r="I78" s="434"/>
      <c r="J78" s="434"/>
      <c r="K78" s="434"/>
    </row>
    <row r="79" spans="1:11" ht="48" customHeight="1">
      <c r="A79" s="92"/>
      <c r="B79" s="93"/>
      <c r="C79" s="92"/>
      <c r="D79" s="92"/>
      <c r="E79" s="92"/>
      <c r="F79" s="92"/>
      <c r="G79" s="93"/>
      <c r="H79" s="93"/>
      <c r="I79" s="93"/>
      <c r="J79" s="93"/>
      <c r="K79" s="94"/>
    </row>
    <row r="80" spans="1:11" ht="58.5" customHeight="1">
      <c r="A80" s="94"/>
      <c r="B80" s="433"/>
      <c r="C80" s="433"/>
      <c r="D80" s="433"/>
      <c r="E80" s="433"/>
      <c r="F80" s="95"/>
      <c r="G80" s="96"/>
      <c r="H80" s="81"/>
      <c r="I80" s="81"/>
      <c r="J80" s="81"/>
      <c r="K80" s="94"/>
    </row>
    <row r="81" spans="1:11" ht="34.5" hidden="1" customHeight="1">
      <c r="A81" s="81"/>
      <c r="B81" s="433"/>
      <c r="C81" s="433"/>
      <c r="D81" s="433"/>
      <c r="E81" s="433"/>
      <c r="F81" s="95"/>
      <c r="G81" s="96"/>
      <c r="H81" s="81"/>
      <c r="I81" s="81"/>
      <c r="J81" s="81"/>
      <c r="K81" s="81"/>
    </row>
    <row r="82" spans="1:11" ht="35.25" hidden="1" customHeight="1">
      <c r="A82" s="82"/>
      <c r="B82" s="433"/>
      <c r="C82" s="433"/>
      <c r="D82" s="433"/>
      <c r="E82" s="433"/>
      <c r="F82" s="95"/>
      <c r="G82" s="96"/>
      <c r="H82" s="81"/>
      <c r="I82" s="81"/>
      <c r="J82" s="81"/>
      <c r="K82" s="79"/>
    </row>
    <row r="83" spans="1:11" ht="35.25" hidden="1" customHeight="1">
      <c r="A83" s="82"/>
      <c r="B83" s="433"/>
      <c r="C83" s="433"/>
      <c r="D83" s="433"/>
      <c r="E83" s="80"/>
      <c r="F83" s="95"/>
      <c r="G83" s="96"/>
      <c r="H83" s="81"/>
      <c r="I83" s="81"/>
      <c r="J83" s="81"/>
      <c r="K83" s="79"/>
    </row>
    <row r="84" spans="1:11" ht="35.25" hidden="1" customHeight="1">
      <c r="A84" s="81"/>
      <c r="B84" s="80"/>
      <c r="C84" s="80"/>
      <c r="D84" s="80"/>
      <c r="E84" s="80"/>
      <c r="F84" s="95"/>
      <c r="G84" s="96"/>
      <c r="H84" s="81"/>
      <c r="I84" s="81"/>
      <c r="J84" s="81"/>
      <c r="K84" s="81"/>
    </row>
    <row r="85" spans="1:11" ht="35.25" hidden="1" customHeight="1">
      <c r="A85" s="81"/>
      <c r="B85" s="433"/>
      <c r="C85" s="433"/>
      <c r="D85" s="433"/>
      <c r="E85" s="80"/>
      <c r="F85" s="95"/>
      <c r="G85" s="96"/>
      <c r="H85" s="81"/>
      <c r="I85" s="81"/>
      <c r="J85" s="81"/>
      <c r="K85" s="81"/>
    </row>
    <row r="86" spans="1:11" ht="35.25" hidden="1" customHeight="1">
      <c r="A86" s="19"/>
      <c r="B86" s="97"/>
      <c r="C86" s="98"/>
      <c r="D86" s="98"/>
      <c r="E86" s="99"/>
      <c r="F86" s="99"/>
      <c r="G86" s="99"/>
      <c r="H86" s="19"/>
      <c r="I86" s="19"/>
      <c r="J86" s="19"/>
      <c r="K86" s="26"/>
    </row>
    <row r="87" spans="1:11" ht="35.25" customHeight="1"/>
  </sheetData>
  <sheetProtection formatCells="0" formatColumns="0" formatRows="0"/>
  <protectedRanges>
    <protectedRange sqref="H52:K72" name="Zakres7"/>
    <protectedRange sqref="I23:J24" name="Zakres5_2"/>
    <protectedRange sqref="I23:J24" name="Zakres6_2"/>
    <protectedRange sqref="I26:J28" name="Zakres9_2"/>
  </protectedRanges>
  <mergeCells count="90">
    <mergeCell ref="D75:E75"/>
    <mergeCell ref="F75:G75"/>
    <mergeCell ref="A74:K74"/>
    <mergeCell ref="A76:A77"/>
    <mergeCell ref="B38:C38"/>
    <mergeCell ref="D38:G38"/>
    <mergeCell ref="D46:G46"/>
    <mergeCell ref="B40:C40"/>
    <mergeCell ref="D40:G40"/>
    <mergeCell ref="B41:C41"/>
    <mergeCell ref="D41:G41"/>
    <mergeCell ref="C73:J73"/>
    <mergeCell ref="B47:C47"/>
    <mergeCell ref="D47:G47"/>
    <mergeCell ref="B42:C42"/>
    <mergeCell ref="D42:G42"/>
    <mergeCell ref="D70:E71"/>
    <mergeCell ref="F70:G71"/>
    <mergeCell ref="C53:J53"/>
    <mergeCell ref="G14:J14"/>
    <mergeCell ref="B36:C36"/>
    <mergeCell ref="D36:G36"/>
    <mergeCell ref="B37:C37"/>
    <mergeCell ref="D37:G37"/>
    <mergeCell ref="D34:G34"/>
    <mergeCell ref="B35:C35"/>
    <mergeCell ref="C31:J31"/>
    <mergeCell ref="C32:J32"/>
    <mergeCell ref="D33:G33"/>
    <mergeCell ref="C26:D26"/>
    <mergeCell ref="E26:H26"/>
    <mergeCell ref="C27:D27"/>
    <mergeCell ref="B85:D85"/>
    <mergeCell ref="B80:E80"/>
    <mergeCell ref="B82:E82"/>
    <mergeCell ref="D78:K78"/>
    <mergeCell ref="B76:C77"/>
    <mergeCell ref="D76:E77"/>
    <mergeCell ref="F76:G77"/>
    <mergeCell ref="B83:D83"/>
    <mergeCell ref="B81:E81"/>
    <mergeCell ref="B78:C78"/>
    <mergeCell ref="D14:E14"/>
    <mergeCell ref="B39:C39"/>
    <mergeCell ref="D39:G39"/>
    <mergeCell ref="D35:G35"/>
    <mergeCell ref="E22:H22"/>
    <mergeCell ref="C23:D23"/>
    <mergeCell ref="E23:H23"/>
    <mergeCell ref="C24:D24"/>
    <mergeCell ref="E24:H24"/>
    <mergeCell ref="B19:J19"/>
    <mergeCell ref="B21:J21"/>
    <mergeCell ref="C22:D22"/>
    <mergeCell ref="E27:H27"/>
    <mergeCell ref="B34:C34"/>
    <mergeCell ref="B33:C33"/>
    <mergeCell ref="A2:K2"/>
    <mergeCell ref="D13:E13"/>
    <mergeCell ref="D9:E9"/>
    <mergeCell ref="D10:E10"/>
    <mergeCell ref="D8:J8"/>
    <mergeCell ref="D7:J7"/>
    <mergeCell ref="D6:J6"/>
    <mergeCell ref="B13:C13"/>
    <mergeCell ref="D12:E12"/>
    <mergeCell ref="B3:C3"/>
    <mergeCell ref="D3:K3"/>
    <mergeCell ref="D5:J5"/>
    <mergeCell ref="D11:E11"/>
    <mergeCell ref="D4:G4"/>
    <mergeCell ref="B4:C4"/>
    <mergeCell ref="B20:J20"/>
    <mergeCell ref="D68:G68"/>
    <mergeCell ref="D69:E69"/>
    <mergeCell ref="F69:G69"/>
    <mergeCell ref="D67:G67"/>
    <mergeCell ref="C25:D25"/>
    <mergeCell ref="E25:H25"/>
    <mergeCell ref="B50:C50"/>
    <mergeCell ref="D50:G50"/>
    <mergeCell ref="B51:C51"/>
    <mergeCell ref="D51:G51"/>
    <mergeCell ref="A44:K44"/>
    <mergeCell ref="A45:K45"/>
    <mergeCell ref="B48:C48"/>
    <mergeCell ref="D48:G48"/>
    <mergeCell ref="B49:C49"/>
    <mergeCell ref="D49:G49"/>
    <mergeCell ref="B46:C46"/>
  </mergeCells>
  <phoneticPr fontId="0" type="noConversion"/>
  <printOptions horizontalCentered="1"/>
  <pageMargins left="0.15748031496062992" right="0.15748031496062992" top="0.51181102362204722" bottom="0.31496062992125984" header="0.19685039370078741" footer="0.31496062992125984"/>
  <pageSetup paperSize="9" scale="34" fitToHeight="20" orientation="landscape" r:id="rId1"/>
  <headerFooter alignWithMargins="0">
    <oddHeader xml:space="preserve">&amp;L&amp;"Arial,Pogrubiony"&amp;22Wzór Karty Oceny Merytorycznej dla Działania 6.1 RPOWŚ 2014-2020&amp;C&amp;G&amp;R&amp;"Arial,Pogrubiony"&amp;22Karta informacyjna dla Wnioskodawcy RPOWŚ 2014-2020 </oddHeader>
    <oddFooter xml:space="preserve">&amp;C&amp;18Strona &amp;P z &amp;N
</oddFooter>
  </headerFooter>
  <rowBreaks count="4" manualBreakCount="4">
    <brk id="15" max="10" man="1"/>
    <brk id="28" max="10" man="1"/>
    <brk id="38" max="10" man="1"/>
    <brk id="51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Oceniający IP ZIT </vt:lpstr>
      <vt:lpstr>Oceniający IZ </vt:lpstr>
      <vt:lpstr>Wynik oceny</vt:lpstr>
      <vt:lpstr>Karta Info dla Wnioskodawcy</vt:lpstr>
      <vt:lpstr>'Karta Info dla Wnioskodawcy'!Obszar_wydruku</vt:lpstr>
      <vt:lpstr>'Oceniający IP ZIT '!Obszar_wydruku</vt:lpstr>
      <vt:lpstr>'Oceniający IZ '!Obszar_wydruku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edyfil</cp:lastModifiedBy>
  <cp:lastPrinted>2016-10-05T10:40:11Z</cp:lastPrinted>
  <dcterms:created xsi:type="dcterms:W3CDTF">2008-04-25T12:39:43Z</dcterms:created>
  <dcterms:modified xsi:type="dcterms:W3CDTF">2016-11-25T11:56:36Z</dcterms:modified>
</cp:coreProperties>
</file>